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380" yWindow="1812" windowWidth="32592" windowHeight="24060" tabRatio="500" activeTab="0"/>
  </bookViews>
  <sheets>
    <sheet name="Pořízení" sheetId="2" r:id="rId1"/>
    <sheet name="Prehled ICT zarizeni" sheetId="4" r:id="rId2"/>
  </sheets>
  <externalReferences>
    <externalReference r:id="rId5"/>
    <externalReference r:id="rId6"/>
  </externalReferences>
  <definedNames>
    <definedName name="a">#REF!</definedName>
    <definedName name="aktivity_kraje">#REF!</definedName>
    <definedName name="aktivity_terminy">#REF!</definedName>
    <definedName name="Excel_BuiltIn__FilterDatabase_5">#REF!</definedName>
    <definedName name="EXCL_filtr">#REF!</definedName>
    <definedName name="ggg">#REF!</definedName>
    <definedName name="hhhh">#REF!</definedName>
    <definedName name="kk">#REF!</definedName>
    <definedName name="kraj">'[1]Kraje'!$A$2:$A$45</definedName>
    <definedName name="kraje">'[1]Kraje'!$A$1:$B$45</definedName>
    <definedName name="proj_aktivity_list">#REF!</definedName>
    <definedName name="rrrr">#REF!</definedName>
    <definedName name="sFIX">'[2]Configuration'!$K$3:$K$9</definedName>
    <definedName name="sOutsourcing">'[2]Configuration'!$N$3:$N$4</definedName>
    <definedName name="sResponse">'[2]Configuration'!$H$3:$H$11</definedName>
    <definedName name="sSLA">'[2]Configuration'!$E$3:$E$6</definedName>
    <definedName name="sType">'[2]Configuration'!$A$3:$A$21</definedName>
    <definedName name="SW_HW">'[2]Configuration'!$A$3:$C$21</definedName>
    <definedName name="typ_majetku_list">'[1]ZZS_položky'!$A$82:$A$87</definedName>
  </definedNames>
  <calcPr calcId="162913"/>
</workbook>
</file>

<file path=xl/comments2.xml><?xml version="1.0" encoding="utf-8"?>
<comments xmlns="http://schemas.openxmlformats.org/spreadsheetml/2006/main">
  <authors>
    <author>Autor</author>
  </authors>
  <commentList>
    <comment ref="G9" authorId="0">
      <text>
        <r>
          <rPr>
            <b/>
            <sz val="9"/>
            <color rgb="FF000000"/>
            <rFont val="Tahoma"/>
            <family val="2"/>
          </rPr>
          <t>Autor:</t>
        </r>
        <r>
          <rPr>
            <sz val="9"/>
            <color rgb="FF000000"/>
            <rFont val="Tahoma"/>
            <family val="2"/>
          </rPr>
          <t xml:space="preserve">
1x desktop učitel + 4x PC kabinet</t>
        </r>
      </text>
    </comment>
    <comment ref="G10" authorId="0">
      <text>
        <r>
          <rPr>
            <b/>
            <sz val="9"/>
            <color rgb="FF000000"/>
            <rFont val="Tahoma"/>
            <family val="2"/>
          </rPr>
          <t>Autor:</t>
        </r>
        <r>
          <rPr>
            <sz val="9"/>
            <color rgb="FF000000"/>
            <rFont val="Tahoma"/>
            <family val="2"/>
          </rPr>
          <t xml:space="preserve">
1x desktop učitel + 2x PC kabinety</t>
        </r>
      </text>
    </comment>
  </commentList>
</comments>
</file>

<file path=xl/sharedStrings.xml><?xml version="1.0" encoding="utf-8"?>
<sst xmlns="http://schemas.openxmlformats.org/spreadsheetml/2006/main" count="93" uniqueCount="64">
  <si>
    <t>Ks</t>
  </si>
  <si>
    <t>Celková cena bez DPH</t>
  </si>
  <si>
    <t>Celková cena s DPH</t>
  </si>
  <si>
    <t>Celková cena</t>
  </si>
  <si>
    <t>Částka DPH</t>
  </si>
  <si>
    <t>Žlutě podbarvené části doplní uchazeč</t>
  </si>
  <si>
    <t>K1</t>
  </si>
  <si>
    <t>K2</t>
  </si>
  <si>
    <t>K3</t>
  </si>
  <si>
    <t>K4</t>
  </si>
  <si>
    <t>K5</t>
  </si>
  <si>
    <t>K6</t>
  </si>
  <si>
    <t>Učitelský desktop</t>
  </si>
  <si>
    <t>Učitelský tablet</t>
  </si>
  <si>
    <t>Interaktivní tabule</t>
  </si>
  <si>
    <t>Projektor</t>
  </si>
  <si>
    <t>Vizualizér</t>
  </si>
  <si>
    <t>K7</t>
  </si>
  <si>
    <t>K8</t>
  </si>
  <si>
    <t>K9</t>
  </si>
  <si>
    <t>K10</t>
  </si>
  <si>
    <t>K11</t>
  </si>
  <si>
    <t>K12</t>
  </si>
  <si>
    <t>K13</t>
  </si>
  <si>
    <t>Ozn.</t>
  </si>
  <si>
    <t>ZŠ</t>
  </si>
  <si>
    <t>Učebna</t>
  </si>
  <si>
    <t>Počet NB-žáci</t>
  </si>
  <si>
    <t>Učitelský NB</t>
  </si>
  <si>
    <t>Kapacita NB boxu</t>
  </si>
  <si>
    <t>Počet desktopů-žáci</t>
  </si>
  <si>
    <t>TV</t>
  </si>
  <si>
    <t>ZŠ 1. máje</t>
  </si>
  <si>
    <t>Odborná učebna cizích jazyků</t>
  </si>
  <si>
    <t xml:space="preserve">ZŠ Poštovní </t>
  </si>
  <si>
    <t xml:space="preserve">Odborná učebna informatiky I. </t>
  </si>
  <si>
    <t xml:space="preserve"> -</t>
  </si>
  <si>
    <t>Odborná učebna informatiky II.</t>
  </si>
  <si>
    <t>ZŠ Jazyků</t>
  </si>
  <si>
    <t>Odborná učebna jazyková laboratoř</t>
  </si>
  <si>
    <t xml:space="preserve">Odborná učebna ICT </t>
  </si>
  <si>
    <t>ZŠ Truhlářská</t>
  </si>
  <si>
    <t xml:space="preserve">Odborná učebna cizích jazyků </t>
  </si>
  <si>
    <t>Odborná učebna Člověk a jeho svět</t>
  </si>
  <si>
    <t xml:space="preserve">ZŠ Konečná </t>
  </si>
  <si>
    <t>Odborná učebna přírodopisu vč. dvou kabinetů</t>
  </si>
  <si>
    <t>Odborná učebna fyziky vč. kabinetu</t>
  </si>
  <si>
    <t>ZŠ Krušnohorská</t>
  </si>
  <si>
    <t>Odborná učebna přírodopisu vč. kabinetu</t>
  </si>
  <si>
    <t>ZŠ Jana Amose Komenského</t>
  </si>
  <si>
    <t xml:space="preserve">Odborná učebna chemie a fyziky </t>
  </si>
  <si>
    <t>ZŠ Dukelských hrdinů</t>
  </si>
  <si>
    <t xml:space="preserve">Odborná multimediální učebna </t>
  </si>
  <si>
    <t>Poznámky:</t>
  </si>
  <si>
    <t>Učitelský notebook - předpokládá se, že učitel bude nosit s sebou dle potřeby (tj. není nutné nechávat v učebně)</t>
  </si>
  <si>
    <t>Učitelský desktop (PC) - umístěno v katedře, slouží pro ovládání zařízení v rámci třídy - interaktivní tabule, projektor, atd. Vždy se 2x monitory (1x  projektor/tabule, 1x ovládací SW/ostatní)</t>
  </si>
  <si>
    <t>Žákovské notebooky (NB) - budou ukládány a nabíjeny v NB boxech</t>
  </si>
  <si>
    <t>NB box bude z důvodu bezpečnosti přimontovaný na stěně</t>
  </si>
  <si>
    <t>Lokalita</t>
  </si>
  <si>
    <t>Ostatní</t>
  </si>
  <si>
    <t>Prováděcí dokumentace</t>
  </si>
  <si>
    <t>PD</t>
  </si>
  <si>
    <t>Pro všechny lokality bude jedna prováděcí dokumentace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</si>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</sst>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_-* #,##0.00\ [$Kč-405]_-;\-* #,##0.00\ [$Kč-405]_-;_-* &quot;-&quot;??\ [$Kč-405]_-;_-@_-"/>
  </numFmts>
  <fonts count="27">
    <font>
      <sz val="12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3" borderId="0">
      <alignment horizontal="center" vertical="top"/>
      <protection/>
    </xf>
    <xf numFmtId="0" fontId="7" fillId="4" borderId="0">
      <alignment horizontal="center" vertical="center"/>
      <protection/>
    </xf>
    <xf numFmtId="0" fontId="7" fillId="4" borderId="0">
      <alignment horizontal="center" vertical="center"/>
      <protection/>
    </xf>
    <xf numFmtId="0" fontId="8" fillId="3" borderId="0">
      <alignment horizontal="center" vertical="top"/>
      <protection/>
    </xf>
    <xf numFmtId="0" fontId="8" fillId="3" borderId="0">
      <alignment horizontal="left" vertical="top"/>
      <protection/>
    </xf>
    <xf numFmtId="0" fontId="9" fillId="3" borderId="0">
      <alignment horizontal="center"/>
      <protection/>
    </xf>
    <xf numFmtId="0" fontId="8" fillId="3" borderId="0">
      <alignment horizontal="right" vertical="top"/>
      <protection/>
    </xf>
    <xf numFmtId="0" fontId="8" fillId="3" borderId="0">
      <alignment horizontal="right" vertical="center"/>
      <protection/>
    </xf>
    <xf numFmtId="0" fontId="8" fillId="3" borderId="0">
      <alignment horizontal="left" vertical="top"/>
      <protection/>
    </xf>
    <xf numFmtId="0" fontId="9" fillId="3" borderId="0">
      <alignment horizontal="center"/>
      <protection/>
    </xf>
    <xf numFmtId="0" fontId="8" fillId="3" borderId="0">
      <alignment horizontal="center" vertical="center"/>
      <protection/>
    </xf>
    <xf numFmtId="0" fontId="8" fillId="3" borderId="0">
      <alignment horizontal="right" vertical="center"/>
      <protection/>
    </xf>
    <xf numFmtId="0" fontId="8" fillId="3" borderId="0">
      <alignment horizontal="left" vertical="top"/>
      <protection/>
    </xf>
    <xf numFmtId="0" fontId="8" fillId="3" borderId="0">
      <alignment horizontal="left" vertical="center"/>
      <protection/>
    </xf>
    <xf numFmtId="0" fontId="8" fillId="3" borderId="0">
      <alignment horizontal="center" vertical="center"/>
      <protection/>
    </xf>
    <xf numFmtId="0" fontId="8" fillId="3" borderId="0">
      <alignment horizontal="right" vertical="center"/>
      <protection/>
    </xf>
    <xf numFmtId="0" fontId="8" fillId="3" borderId="0">
      <alignment horizontal="left" vertical="center"/>
      <protection/>
    </xf>
    <xf numFmtId="0" fontId="8" fillId="3" borderId="0">
      <alignment horizontal="center" vertical="center"/>
      <protection/>
    </xf>
    <xf numFmtId="0" fontId="8" fillId="3" borderId="0">
      <alignment horizontal="left" vertical="center"/>
      <protection/>
    </xf>
    <xf numFmtId="0" fontId="10" fillId="3" borderId="0">
      <alignment horizontal="left" vertical="top"/>
      <protection/>
    </xf>
    <xf numFmtId="0" fontId="11" fillId="3" borderId="0">
      <alignment horizontal="left" vertical="center"/>
      <protection/>
    </xf>
    <xf numFmtId="0" fontId="11" fillId="3" borderId="0">
      <alignment horizontal="left" vertical="center"/>
      <protection/>
    </xf>
    <xf numFmtId="0" fontId="9" fillId="3" borderId="0">
      <alignment horizontal="center"/>
      <protection/>
    </xf>
    <xf numFmtId="0" fontId="11" fillId="3" borderId="0">
      <alignment horizontal="center" vertical="center"/>
      <protection/>
    </xf>
    <xf numFmtId="0" fontId="11" fillId="3" borderId="0">
      <alignment horizontal="center" vertical="center"/>
      <protection/>
    </xf>
    <xf numFmtId="0" fontId="7" fillId="4" borderId="0">
      <alignment horizontal="center" vertical="center"/>
      <protection/>
    </xf>
    <xf numFmtId="0" fontId="11" fillId="3" borderId="0">
      <alignment horizontal="right" vertical="center"/>
      <protection/>
    </xf>
    <xf numFmtId="0" fontId="11" fillId="3" borderId="0">
      <alignment horizontal="righ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left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center" vertical="center"/>
      <protection/>
    </xf>
    <xf numFmtId="0" fontId="11" fillId="5" borderId="0">
      <alignment horizontal="right" vertical="center"/>
      <protection/>
    </xf>
    <xf numFmtId="0" fontId="11" fillId="5" borderId="0">
      <alignment horizontal="right" vertical="center"/>
      <protection/>
    </xf>
    <xf numFmtId="0" fontId="11" fillId="5" borderId="0">
      <alignment horizontal="right" vertical="center"/>
      <protection/>
    </xf>
    <xf numFmtId="0" fontId="11" fillId="3" borderId="0">
      <alignment horizontal="left" vertical="center"/>
      <protection/>
    </xf>
    <xf numFmtId="0" fontId="8" fillId="3" borderId="0">
      <alignment horizontal="center" vertical="top"/>
      <protection/>
    </xf>
    <xf numFmtId="0" fontId="7" fillId="3" borderId="0">
      <alignment horizontal="center" vertical="center"/>
      <protection/>
    </xf>
    <xf numFmtId="0" fontId="11" fillId="3" borderId="0">
      <alignment horizontal="center" vertical="center"/>
      <protection/>
    </xf>
    <xf numFmtId="0" fontId="8" fillId="3" borderId="0">
      <alignment horizontal="right" vertical="top"/>
      <protection/>
    </xf>
    <xf numFmtId="0" fontId="8" fillId="3" borderId="0">
      <alignment horizontal="center" vertical="top"/>
      <protection/>
    </xf>
    <xf numFmtId="0" fontId="11" fillId="3" borderId="0">
      <alignment horizontal="right" vertical="center"/>
      <protection/>
    </xf>
    <xf numFmtId="0" fontId="9" fillId="3" borderId="0">
      <alignment horizontal="center"/>
      <protection/>
    </xf>
    <xf numFmtId="0" fontId="8" fillId="3" borderId="0">
      <alignment horizontal="right" vertical="top"/>
      <protection/>
    </xf>
    <xf numFmtId="0" fontId="2" fillId="0" borderId="0">
      <alignment/>
      <protection/>
    </xf>
  </cellStyleXfs>
  <cellXfs count="45">
    <xf numFmtId="0" fontId="0" fillId="0" borderId="0" xfId="0"/>
    <xf numFmtId="0" fontId="4" fillId="5" borderId="1" xfId="23" applyFont="1" applyFill="1" applyBorder="1" applyAlignment="1">
      <alignment horizontal="center" vertical="center" wrapText="1"/>
      <protection/>
    </xf>
    <xf numFmtId="0" fontId="4" fillId="0" borderId="0" xfId="23" applyFont="1" applyAlignment="1">
      <alignment horizontal="center" vertical="center" wrapText="1"/>
      <protection/>
    </xf>
    <xf numFmtId="0" fontId="2" fillId="0" borderId="0" xfId="23">
      <alignment/>
      <protection/>
    </xf>
    <xf numFmtId="0" fontId="3" fillId="0" borderId="1" xfId="23" applyFont="1" applyBorder="1" applyAlignment="1">
      <alignment horizontal="center"/>
      <protection/>
    </xf>
    <xf numFmtId="0" fontId="2" fillId="0" borderId="0" xfId="23" applyAlignment="1">
      <alignment wrapText="1"/>
      <protection/>
    </xf>
    <xf numFmtId="0" fontId="2" fillId="0" borderId="0" xfId="23" applyAlignment="1">
      <alignment horizontal="center"/>
      <protection/>
    </xf>
    <xf numFmtId="0" fontId="3" fillId="0" borderId="1" xfId="23" applyFont="1" applyBorder="1" applyAlignment="1">
      <alignment wrapText="1"/>
      <protection/>
    </xf>
    <xf numFmtId="165" fontId="4" fillId="5" borderId="1" xfId="23" applyNumberFormat="1" applyFont="1" applyFill="1" applyBorder="1" applyAlignment="1">
      <alignment horizontal="center" vertical="center" wrapText="1"/>
      <protection/>
    </xf>
    <xf numFmtId="165" fontId="2" fillId="0" borderId="0" xfId="23" applyNumberFormat="1" applyAlignment="1">
      <alignment horizontal="center"/>
      <protection/>
    </xf>
    <xf numFmtId="164" fontId="16" fillId="6" borderId="1" xfId="23" applyNumberFormat="1" applyFont="1" applyFill="1" applyBorder="1" applyAlignment="1">
      <alignment horizontal="center"/>
      <protection/>
    </xf>
    <xf numFmtId="164" fontId="17" fillId="6" borderId="0" xfId="23" applyNumberFormat="1" applyFont="1" applyFill="1" applyAlignment="1">
      <alignment horizontal="left"/>
      <protection/>
    </xf>
    <xf numFmtId="0" fontId="18" fillId="5" borderId="1" xfId="77" applyFont="1" applyFill="1" applyBorder="1" applyAlignment="1">
      <alignment horizontal="center" vertical="center" wrapText="1"/>
      <protection/>
    </xf>
    <xf numFmtId="0" fontId="3" fillId="0" borderId="1" xfId="77" applyFont="1" applyBorder="1" applyAlignment="1">
      <alignment horizontal="center" vertical="center" wrapText="1"/>
      <protection/>
    </xf>
    <xf numFmtId="0" fontId="2" fillId="0" borderId="1" xfId="23" applyFont="1" applyBorder="1">
      <alignment/>
      <protection/>
    </xf>
    <xf numFmtId="0" fontId="3" fillId="0" borderId="1" xfId="23" applyFont="1" applyFill="1" applyBorder="1" applyAlignment="1">
      <alignment wrapText="1"/>
      <protection/>
    </xf>
    <xf numFmtId="0" fontId="19" fillId="7" borderId="1" xfId="77" applyFont="1" applyFill="1" applyBorder="1" applyAlignment="1">
      <alignment horizontal="center" vertical="center" wrapText="1"/>
      <protection/>
    </xf>
    <xf numFmtId="0" fontId="2" fillId="0" borderId="0" xfId="77" applyAlignment="1">
      <alignment wrapText="1"/>
      <protection/>
    </xf>
    <xf numFmtId="0" fontId="2" fillId="0" borderId="1" xfId="77" applyBorder="1">
      <alignment/>
      <protection/>
    </xf>
    <xf numFmtId="0" fontId="2" fillId="0" borderId="0" xfId="77">
      <alignment/>
      <protection/>
    </xf>
    <xf numFmtId="0" fontId="2" fillId="0" borderId="1" xfId="77" applyBorder="1" applyAlignment="1">
      <alignment horizontal="center" vertical="center"/>
      <protection/>
    </xf>
    <xf numFmtId="0" fontId="2" fillId="0" borderId="1" xfId="77" applyFill="1" applyBorder="1" applyAlignment="1">
      <alignment horizontal="center" vertical="center"/>
      <protection/>
    </xf>
    <xf numFmtId="0" fontId="2" fillId="8" borderId="1" xfId="77" applyFill="1" applyBorder="1">
      <alignment/>
      <protection/>
    </xf>
    <xf numFmtId="0" fontId="2" fillId="8" borderId="1" xfId="77" applyFill="1" applyBorder="1" applyAlignment="1">
      <alignment horizontal="center"/>
      <protection/>
    </xf>
    <xf numFmtId="0" fontId="2" fillId="8" borderId="1" xfId="77" applyFill="1" applyBorder="1" applyAlignment="1">
      <alignment horizontal="center" vertical="center"/>
      <protection/>
    </xf>
    <xf numFmtId="0" fontId="2" fillId="8" borderId="1" xfId="77" applyFill="1" applyBorder="1" applyAlignment="1" quotePrefix="1">
      <alignment horizontal="center" vertical="center"/>
      <protection/>
    </xf>
    <xf numFmtId="0" fontId="20" fillId="0" borderId="1" xfId="77" applyFont="1" applyBorder="1">
      <alignment/>
      <protection/>
    </xf>
    <xf numFmtId="0" fontId="20" fillId="0" borderId="1" xfId="77" applyFont="1" applyBorder="1" applyAlignment="1">
      <alignment horizontal="center" vertical="center"/>
      <protection/>
    </xf>
    <xf numFmtId="0" fontId="2" fillId="9" borderId="0" xfId="77" applyFill="1" applyBorder="1">
      <alignment/>
      <protection/>
    </xf>
    <xf numFmtId="0" fontId="19" fillId="9" borderId="0" xfId="77" applyFont="1" applyFill="1" applyBorder="1" applyAlignment="1">
      <alignment horizontal="center" vertical="center"/>
      <protection/>
    </xf>
    <xf numFmtId="0" fontId="19" fillId="0" borderId="0" xfId="77" applyFont="1" applyAlignment="1">
      <alignment horizontal="center"/>
      <protection/>
    </xf>
    <xf numFmtId="0" fontId="21" fillId="0" borderId="0" xfId="77" applyFont="1">
      <alignment/>
      <protection/>
    </xf>
    <xf numFmtId="0" fontId="22" fillId="0" borderId="0" xfId="77" applyFont="1">
      <alignment/>
      <protection/>
    </xf>
    <xf numFmtId="0" fontId="23" fillId="0" borderId="0" xfId="77" applyFont="1" applyAlignment="1">
      <alignment/>
      <protection/>
    </xf>
    <xf numFmtId="0" fontId="4" fillId="10" borderId="1" xfId="77" applyFont="1" applyFill="1" applyBorder="1" applyAlignment="1">
      <alignment wrapText="1"/>
      <protection/>
    </xf>
    <xf numFmtId="0" fontId="4" fillId="10" borderId="1" xfId="77" applyFont="1" applyFill="1" applyBorder="1" applyAlignment="1">
      <alignment horizontal="center"/>
      <protection/>
    </xf>
    <xf numFmtId="165" fontId="4" fillId="10" borderId="1" xfId="77" applyNumberFormat="1" applyFont="1" applyFill="1" applyBorder="1" applyAlignment="1">
      <alignment horizontal="center"/>
      <protection/>
    </xf>
    <xf numFmtId="0" fontId="3" fillId="0" borderId="1" xfId="77" applyFont="1" applyBorder="1" applyAlignment="1">
      <alignment horizontal="center"/>
      <protection/>
    </xf>
    <xf numFmtId="164" fontId="16" fillId="6" borderId="1" xfId="77" applyNumberFormat="1" applyFont="1" applyFill="1" applyBorder="1" applyAlignment="1">
      <alignment horizontal="center"/>
      <protection/>
    </xf>
    <xf numFmtId="0" fontId="2" fillId="0" borderId="1" xfId="23" applyFont="1" applyBorder="1" applyAlignment="1">
      <alignment horizontal="left" vertical="center" wrapText="1"/>
      <protection/>
    </xf>
    <xf numFmtId="0" fontId="3" fillId="0" borderId="1" xfId="77" applyFont="1" applyBorder="1" applyAlignment="1">
      <alignment horizontal="left" vertical="center" wrapText="1"/>
      <protection/>
    </xf>
    <xf numFmtId="0" fontId="2" fillId="0" borderId="1" xfId="23" applyFont="1" applyBorder="1" applyAlignment="1">
      <alignment horizontal="center" vertical="center"/>
      <protection/>
    </xf>
    <xf numFmtId="0" fontId="4" fillId="11" borderId="2" xfId="23" applyFont="1" applyFill="1" applyBorder="1" applyAlignment="1">
      <alignment wrapText="1"/>
      <protection/>
    </xf>
    <xf numFmtId="0" fontId="0" fillId="0" borderId="0" xfId="0" applyAlignment="1">
      <alignment/>
    </xf>
    <xf numFmtId="0" fontId="0" fillId="0" borderId="3" xfId="0" applyBorder="1" applyAlignment="1">
      <alignment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 2" xfId="20"/>
    <cellStyle name="Normal 2" xfId="21"/>
    <cellStyle name="Normal 2 2" xfId="22"/>
    <cellStyle name="Normal 3" xfId="23"/>
    <cellStyle name="normální 2" xfId="24"/>
    <cellStyle name="normální 2 2" xfId="25"/>
    <cellStyle name="normální 2 3" xfId="26"/>
    <cellStyle name="Normální 3" xfId="27"/>
    <cellStyle name="Normální 4" xfId="28"/>
    <cellStyle name="procent 2" xfId="29"/>
    <cellStyle name="procent 3" xfId="30"/>
    <cellStyle name="S0M1" xfId="31"/>
    <cellStyle name="S0M2" xfId="32"/>
    <cellStyle name="S0M3" xfId="33"/>
    <cellStyle name="S10M1" xfId="34"/>
    <cellStyle name="S10M2" xfId="35"/>
    <cellStyle name="S10M3" xfId="36"/>
    <cellStyle name="S11M1" xfId="37"/>
    <cellStyle name="S11M2" xfId="38"/>
    <cellStyle name="S11M3" xfId="39"/>
    <cellStyle name="S12M1" xfId="40"/>
    <cellStyle name="S12M2" xfId="41"/>
    <cellStyle name="S12M3" xfId="42"/>
    <cellStyle name="S13M1" xfId="43"/>
    <cellStyle name="S13M2" xfId="44"/>
    <cellStyle name="S13M3" xfId="45"/>
    <cellStyle name="S14M1" xfId="46"/>
    <cellStyle name="S14M3" xfId="47"/>
    <cellStyle name="S15M1" xfId="48"/>
    <cellStyle name="S16M1" xfId="49"/>
    <cellStyle name="S1M1" xfId="50"/>
    <cellStyle name="S1M2" xfId="51"/>
    <cellStyle name="S1M3" xfId="52"/>
    <cellStyle name="S2M1" xfId="53"/>
    <cellStyle name="S2M2" xfId="54"/>
    <cellStyle name="S2M3" xfId="55"/>
    <cellStyle name="S3M1" xfId="56"/>
    <cellStyle name="S3M2" xfId="57"/>
    <cellStyle name="S3M3" xfId="58"/>
    <cellStyle name="S4M1" xfId="59"/>
    <cellStyle name="S4M2" xfId="60"/>
    <cellStyle name="S4M3" xfId="61"/>
    <cellStyle name="S5M1" xfId="62"/>
    <cellStyle name="S5M2" xfId="63"/>
    <cellStyle name="S5M3" xfId="64"/>
    <cellStyle name="S6M1" xfId="65"/>
    <cellStyle name="S6M2" xfId="66"/>
    <cellStyle name="S6M3" xfId="67"/>
    <cellStyle name="S7M1" xfId="68"/>
    <cellStyle name="S7M2" xfId="69"/>
    <cellStyle name="S7M3" xfId="70"/>
    <cellStyle name="S8M1" xfId="71"/>
    <cellStyle name="S8M2" xfId="72"/>
    <cellStyle name="S8M3" xfId="73"/>
    <cellStyle name="S9M1" xfId="74"/>
    <cellStyle name="S9M2" xfId="75"/>
    <cellStyle name="S9M3" xfId="76"/>
    <cellStyle name="Normal 3 3" xfId="7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_C4xx_verze_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utsourcing%20off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e"/>
      <sheetName val="C421a"/>
      <sheetName val="C422a"/>
      <sheetName val="C423a"/>
      <sheetName val="C424a"/>
      <sheetName val="C425a"/>
      <sheetName val="C426a"/>
      <sheetName val="C427a"/>
      <sheetName val="C428a"/>
      <sheetName val="C429a"/>
      <sheetName val="C430a"/>
      <sheetName val="C431a"/>
      <sheetName val="C432a"/>
      <sheetName val="C433a"/>
      <sheetName val="ZZS_položky"/>
      <sheetName val="C421"/>
      <sheetName val="C422"/>
      <sheetName val="C423"/>
      <sheetName val="C424"/>
      <sheetName val="C425"/>
      <sheetName val="C426"/>
      <sheetName val="C427"/>
      <sheetName val="C428"/>
      <sheetName val="C429"/>
      <sheetName val="C430"/>
      <sheetName val="C431"/>
      <sheetName val="C432"/>
      <sheetName val="C433"/>
      <sheetName val="C4xx_sumář"/>
      <sheetName val="ZZS_aktivity"/>
      <sheetName val="Pojmy"/>
      <sheetName val="Rizika"/>
      <sheetName val="ZZS_pracoviště"/>
    </sheetNames>
    <sheetDataSet>
      <sheetData sheetId="0" refreshError="1">
        <row r="1">
          <cell r="A1" t="str">
            <v>Číslo</v>
          </cell>
          <cell r="B1" t="str">
            <v>Výstup</v>
          </cell>
        </row>
        <row r="2">
          <cell r="A2" t="str">
            <v>C201</v>
          </cell>
          <cell r="B2" t="str">
            <v>MV - generální ředitelství HZS ČR</v>
          </cell>
        </row>
        <row r="3">
          <cell r="A3" t="str">
            <v>C210</v>
          </cell>
          <cell r="B3" t="str">
            <v>HZS Hlavního města Prahy</v>
          </cell>
        </row>
        <row r="4">
          <cell r="A4" t="str">
            <v>C221</v>
          </cell>
          <cell r="B4" t="str">
            <v>HZS Středočeského kraje</v>
          </cell>
        </row>
        <row r="5">
          <cell r="A5" t="str">
            <v>C222</v>
          </cell>
          <cell r="B5" t="str">
            <v>HZS Jihočeského kraje</v>
          </cell>
        </row>
        <row r="6">
          <cell r="A6" t="str">
            <v>C223</v>
          </cell>
          <cell r="B6" t="str">
            <v>HZS Plzeňského kraje</v>
          </cell>
        </row>
        <row r="7">
          <cell r="A7" t="str">
            <v>C224</v>
          </cell>
          <cell r="B7" t="str">
            <v>HZS Karlovarského kraje</v>
          </cell>
        </row>
        <row r="8">
          <cell r="A8" t="str">
            <v>C225</v>
          </cell>
          <cell r="B8" t="str">
            <v>HZS Ústeckého kraje</v>
          </cell>
        </row>
        <row r="9">
          <cell r="A9" t="str">
            <v>C226</v>
          </cell>
          <cell r="B9" t="str">
            <v>HZS Libereckého kraje</v>
          </cell>
        </row>
        <row r="10">
          <cell r="A10" t="str">
            <v>C227</v>
          </cell>
          <cell r="B10" t="str">
            <v>HZS Královéhradeckého kraje</v>
          </cell>
        </row>
        <row r="11">
          <cell r="A11" t="str">
            <v>C228</v>
          </cell>
          <cell r="B11" t="str">
            <v>HZS Pardubického kraje</v>
          </cell>
        </row>
        <row r="12">
          <cell r="A12" t="str">
            <v>C229</v>
          </cell>
          <cell r="B12" t="str">
            <v>HZS kraje Vysočina</v>
          </cell>
        </row>
        <row r="13">
          <cell r="A13" t="str">
            <v>C230</v>
          </cell>
          <cell r="B13" t="str">
            <v>HZS Jihomoravského kraje</v>
          </cell>
        </row>
        <row r="14">
          <cell r="A14" t="str">
            <v>C231</v>
          </cell>
          <cell r="B14" t="str">
            <v>HZS Zlínského kraje</v>
          </cell>
        </row>
        <row r="15">
          <cell r="A15" t="str">
            <v>C232</v>
          </cell>
          <cell r="B15" t="str">
            <v>HZS Olomouckého kraje</v>
          </cell>
        </row>
        <row r="16">
          <cell r="A16" t="str">
            <v>C233</v>
          </cell>
          <cell r="B16" t="str">
            <v>HZS Moravskoslezského kraje</v>
          </cell>
        </row>
        <row r="17">
          <cell r="A17" t="str">
            <v>C301</v>
          </cell>
          <cell r="B17" t="str">
            <v>Policejní prezidium ČR</v>
          </cell>
        </row>
        <row r="18">
          <cell r="A18" t="str">
            <v>C310</v>
          </cell>
          <cell r="B18" t="str">
            <v>KŘP hlavního města Prahy</v>
          </cell>
        </row>
        <row r="19">
          <cell r="A19" t="str">
            <v>C321</v>
          </cell>
          <cell r="B19" t="str">
            <v>KŘP Středočeského kraje</v>
          </cell>
        </row>
        <row r="20">
          <cell r="A20" t="str">
            <v>C322</v>
          </cell>
          <cell r="B20" t="str">
            <v>KŘP Jihočeského kraje</v>
          </cell>
        </row>
        <row r="21">
          <cell r="A21" t="str">
            <v>C323</v>
          </cell>
          <cell r="B21" t="str">
            <v>KŘP Plzeňského kraje</v>
          </cell>
        </row>
        <row r="22">
          <cell r="A22" t="str">
            <v>C324</v>
          </cell>
          <cell r="B22" t="str">
            <v>KŘP Karlovarského kraje</v>
          </cell>
        </row>
        <row r="23">
          <cell r="A23" t="str">
            <v>C325</v>
          </cell>
          <cell r="B23" t="str">
            <v>KŘP Ústeckého kraje</v>
          </cell>
        </row>
        <row r="24">
          <cell r="A24" t="str">
            <v>C326</v>
          </cell>
          <cell r="B24" t="str">
            <v>KŘP Libereckého kraje</v>
          </cell>
        </row>
        <row r="25">
          <cell r="A25" t="str">
            <v>C327</v>
          </cell>
          <cell r="B25" t="str">
            <v>KŘP Královéhradeckého kraje</v>
          </cell>
        </row>
        <row r="26">
          <cell r="A26" t="str">
            <v>C328</v>
          </cell>
          <cell r="B26" t="str">
            <v>KŘP Pardubického kraje</v>
          </cell>
        </row>
        <row r="27">
          <cell r="A27" t="str">
            <v>C329</v>
          </cell>
          <cell r="B27" t="str">
            <v>KŘP kraje Vysočina</v>
          </cell>
        </row>
        <row r="28">
          <cell r="A28" t="str">
            <v>C330</v>
          </cell>
          <cell r="B28" t="str">
            <v>KŘP Jihomoravského kraje</v>
          </cell>
        </row>
        <row r="29">
          <cell r="A29" t="str">
            <v>C331</v>
          </cell>
          <cell r="B29" t="str">
            <v>KŘP Zlínského kraje</v>
          </cell>
        </row>
        <row r="30">
          <cell r="A30" t="str">
            <v>C332</v>
          </cell>
          <cell r="B30" t="str">
            <v>KŘP Olomouckého kraje</v>
          </cell>
        </row>
        <row r="31">
          <cell r="A31" t="str">
            <v>C333</v>
          </cell>
          <cell r="B31" t="str">
            <v>KŘP Moravskoslezského kraje</v>
          </cell>
        </row>
        <row r="32">
          <cell r="A32" t="str">
            <v>C410</v>
          </cell>
          <cell r="B32" t="str">
            <v>ZZS Hlavního města Prahy</v>
          </cell>
        </row>
        <row r="33">
          <cell r="A33" t="str">
            <v>C421</v>
          </cell>
          <cell r="B33" t="str">
            <v>ZZS Středočeského kraje</v>
          </cell>
        </row>
        <row r="34">
          <cell r="A34" t="str">
            <v>C422</v>
          </cell>
          <cell r="B34" t="str">
            <v>ZZS Jihočeského kraje</v>
          </cell>
        </row>
        <row r="35">
          <cell r="A35" t="str">
            <v>C423</v>
          </cell>
          <cell r="B35" t="str">
            <v>ZZS Plzeňského kraje</v>
          </cell>
        </row>
        <row r="36">
          <cell r="A36" t="str">
            <v>C424</v>
          </cell>
          <cell r="B36" t="str">
            <v>ZZS Karlovarského kraje</v>
          </cell>
        </row>
        <row r="37">
          <cell r="A37" t="str">
            <v>C425</v>
          </cell>
          <cell r="B37" t="str">
            <v>ZZS Ústeckého kraje</v>
          </cell>
        </row>
        <row r="38">
          <cell r="A38" t="str">
            <v>C426</v>
          </cell>
          <cell r="B38" t="str">
            <v>ZZS Libereckého kraje</v>
          </cell>
        </row>
        <row r="39">
          <cell r="A39" t="str">
            <v>C427</v>
          </cell>
          <cell r="B39" t="str">
            <v>ZZS Královéhradeckého kraje</v>
          </cell>
        </row>
        <row r="40">
          <cell r="A40" t="str">
            <v>C428</v>
          </cell>
          <cell r="B40" t="str">
            <v>ZZS Pardubického kraje</v>
          </cell>
        </row>
        <row r="41">
          <cell r="A41" t="str">
            <v>C429</v>
          </cell>
          <cell r="B41" t="str">
            <v>ZZS kraje Vysočina</v>
          </cell>
        </row>
        <row r="42">
          <cell r="A42" t="str">
            <v>C430</v>
          </cell>
          <cell r="B42" t="str">
            <v>ZZS Jihomoravského kraje</v>
          </cell>
        </row>
        <row r="43">
          <cell r="A43" t="str">
            <v>C431</v>
          </cell>
          <cell r="B43" t="str">
            <v>ZZS Zlínského kraje</v>
          </cell>
        </row>
        <row r="44">
          <cell r="A44" t="str">
            <v>C432</v>
          </cell>
          <cell r="B44" t="str">
            <v>ZZS Olomouckého kraje</v>
          </cell>
        </row>
        <row r="45">
          <cell r="A45" t="str">
            <v>C433</v>
          </cell>
          <cell r="B45" t="str">
            <v>ZZS Moravskoslezského kraje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82">
          <cell r="A82" t="str">
            <v>DHIM</v>
          </cell>
        </row>
        <row r="83">
          <cell r="A83" t="str">
            <v>DDHM</v>
          </cell>
        </row>
        <row r="84">
          <cell r="A84" t="str">
            <v>DDNM</v>
          </cell>
        </row>
        <row r="85">
          <cell r="A85" t="str">
            <v>DNIM</v>
          </cell>
        </row>
        <row r="86">
          <cell r="A86" t="str">
            <v>ST</v>
          </cell>
        </row>
        <row r="87">
          <cell r="A87" t="str">
            <v>OST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tion"/>
      <sheetName val="HW&amp;SW List"/>
      <sheetName val="Data"/>
      <sheetName val="Price"/>
    </sheetNames>
    <sheetDataSet>
      <sheetData sheetId="0" refreshError="1">
        <row r="3">
          <cell r="A3" t="str">
            <v>Pasivní prvky LAN</v>
          </cell>
          <cell r="B3">
            <v>10</v>
          </cell>
          <cell r="C3" t="str">
            <v>HW</v>
          </cell>
          <cell r="E3" t="str">
            <v>8x5</v>
          </cell>
          <cell r="H3" t="str">
            <v>2h</v>
          </cell>
          <cell r="K3" t="str">
            <v>2h</v>
          </cell>
          <cell r="N3" t="str">
            <v>Ne</v>
          </cell>
        </row>
        <row r="4">
          <cell r="A4" t="str">
            <v>Aktivní prvky LAN</v>
          </cell>
          <cell r="B4">
            <v>200</v>
          </cell>
          <cell r="C4" t="str">
            <v>HW</v>
          </cell>
          <cell r="E4" t="str">
            <v>12x5</v>
          </cell>
          <cell r="H4" t="str">
            <v>3h</v>
          </cell>
          <cell r="K4" t="str">
            <v>4h</v>
          </cell>
          <cell r="N4" t="str">
            <v>Ano</v>
          </cell>
        </row>
        <row r="5">
          <cell r="A5" t="str">
            <v>Záložní zdroje</v>
          </cell>
          <cell r="B5">
            <v>50</v>
          </cell>
          <cell r="C5" t="str">
            <v>HW</v>
          </cell>
          <cell r="E5" t="str">
            <v>24x7</v>
          </cell>
          <cell r="H5" t="str">
            <v>4h</v>
          </cell>
          <cell r="K5" t="str">
            <v>6h</v>
          </cell>
        </row>
        <row r="6">
          <cell r="A6" t="str">
            <v>Servery</v>
          </cell>
          <cell r="B6">
            <v>1000</v>
          </cell>
          <cell r="C6" t="str">
            <v>HW</v>
          </cell>
          <cell r="E6" t="str">
            <v>Weekend</v>
          </cell>
          <cell r="H6" t="str">
            <v>6h</v>
          </cell>
          <cell r="K6" t="str">
            <v>8h</v>
          </cell>
        </row>
        <row r="7">
          <cell r="A7" t="str">
            <v>Stolní PC</v>
          </cell>
          <cell r="B7">
            <v>150</v>
          </cell>
          <cell r="C7" t="str">
            <v>HW</v>
          </cell>
          <cell r="H7" t="str">
            <v>8h</v>
          </cell>
          <cell r="K7" t="str">
            <v>SBD</v>
          </cell>
        </row>
        <row r="8">
          <cell r="A8" t="str">
            <v>Notebooky</v>
          </cell>
          <cell r="B8">
            <v>200</v>
          </cell>
          <cell r="C8" t="str">
            <v>HW</v>
          </cell>
          <cell r="H8" t="str">
            <v>SBD</v>
          </cell>
          <cell r="K8" t="str">
            <v>NBD</v>
          </cell>
        </row>
        <row r="9">
          <cell r="A9" t="str">
            <v>Síťové periferie</v>
          </cell>
          <cell r="B9">
            <v>100</v>
          </cell>
          <cell r="C9" t="str">
            <v>HW</v>
          </cell>
          <cell r="H9" t="str">
            <v>NBD</v>
          </cell>
          <cell r="K9" t="str">
            <v>none</v>
          </cell>
        </row>
        <row r="10">
          <cell r="A10" t="str">
            <v>Lokální periferie</v>
          </cell>
          <cell r="B10">
            <v>50</v>
          </cell>
          <cell r="C10" t="str">
            <v>HW</v>
          </cell>
          <cell r="H10" t="str">
            <v>2NBD</v>
          </cell>
        </row>
        <row r="11">
          <cell r="A11" t="str">
            <v>Serverový operační systém</v>
          </cell>
          <cell r="B11">
            <v>1000</v>
          </cell>
          <cell r="C11" t="str">
            <v>SW</v>
          </cell>
          <cell r="H11" t="str">
            <v>5NBD</v>
          </cell>
        </row>
        <row r="12">
          <cell r="A12" t="str">
            <v>Serverová aplikace</v>
          </cell>
          <cell r="B12">
            <v>700</v>
          </cell>
          <cell r="C12" t="str">
            <v>SW</v>
          </cell>
        </row>
        <row r="13">
          <cell r="A13" t="str">
            <v>Řízení toku dat na WAN</v>
          </cell>
          <cell r="B13">
            <v>1000</v>
          </cell>
          <cell r="C13" t="str">
            <v>SW</v>
          </cell>
        </row>
        <row r="14">
          <cell r="A14" t="str">
            <v> Only 1 x SW PC</v>
          </cell>
          <cell r="B14">
            <v>100</v>
          </cell>
          <cell r="C14" t="str">
            <v>SW</v>
          </cell>
        </row>
        <row r="15">
          <cell r="A15" t="str">
            <v>Office PC</v>
          </cell>
          <cell r="B15">
            <v>150</v>
          </cell>
          <cell r="C15" t="str">
            <v>SW</v>
          </cell>
        </row>
        <row r="16">
          <cell r="A16" t="str">
            <v>Office+ 3 x SW</v>
          </cell>
          <cell r="B16">
            <v>200</v>
          </cell>
          <cell r="C16" t="str">
            <v>SW</v>
          </cell>
        </row>
        <row r="17">
          <cell r="A17" t="str">
            <v>Office + 5 SW</v>
          </cell>
          <cell r="B17">
            <v>250</v>
          </cell>
          <cell r="C17" t="str">
            <v>SW</v>
          </cell>
        </row>
        <row r="18">
          <cell r="A18" t="str">
            <v>ALL SW PC</v>
          </cell>
          <cell r="B18">
            <v>250</v>
          </cell>
          <cell r="C18" t="str">
            <v>SW</v>
          </cell>
        </row>
        <row r="19">
          <cell r="A19" t="str">
            <v>LCD/Monitor</v>
          </cell>
          <cell r="B19">
            <v>50</v>
          </cell>
          <cell r="C19" t="str">
            <v>HW</v>
          </cell>
        </row>
        <row r="20">
          <cell r="A20" t="str">
            <v>Zálohovací knihovna</v>
          </cell>
          <cell r="B20">
            <v>500</v>
          </cell>
          <cell r="C20" t="str">
            <v>HW</v>
          </cell>
        </row>
        <row r="21">
          <cell r="A21" t="str">
            <v>Diskové pole</v>
          </cell>
          <cell r="B21">
            <v>500</v>
          </cell>
          <cell r="C21" t="str">
            <v>HW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G19"/>
  <sheetViews>
    <sheetView tabSelected="1" zoomScale="125" zoomScaleNormal="125" zoomScalePageLayoutView="150" workbookViewId="0" topLeftCell="A1">
      <pane ySplit="1" topLeftCell="A2" activePane="bottomLeft" state="frozen"/>
      <selection pane="bottomLeft" activeCell="E2" sqref="E2:G12"/>
    </sheetView>
  </sheetViews>
  <sheetFormatPr defaultColWidth="8.875" defaultRowHeight="15.75"/>
  <cols>
    <col min="1" max="1" width="7.875" style="3" customWidth="1"/>
    <col min="2" max="2" width="26.375" style="5" customWidth="1"/>
    <col min="3" max="3" width="36.50390625" style="5" customWidth="1"/>
    <col min="4" max="4" width="7.50390625" style="6" customWidth="1"/>
    <col min="5" max="5" width="13.875" style="9" customWidth="1"/>
    <col min="6" max="7" width="15.50390625" style="9" customWidth="1"/>
    <col min="8" max="9" width="8.875" style="3" customWidth="1"/>
    <col min="10" max="10" width="10.50390625" style="3" bestFit="1" customWidth="1"/>
    <col min="11" max="16384" width="8.875" style="3" customWidth="1"/>
  </cols>
  <sheetData>
    <row r="1" spans="1:7" s="2" customFormat="1" ht="28.8">
      <c r="A1" s="12" t="s">
        <v>24</v>
      </c>
      <c r="B1" s="1" t="s">
        <v>58</v>
      </c>
      <c r="C1" s="1" t="s">
        <v>26</v>
      </c>
      <c r="D1" s="1" t="s">
        <v>0</v>
      </c>
      <c r="E1" s="8" t="s">
        <v>1</v>
      </c>
      <c r="F1" s="8" t="s">
        <v>4</v>
      </c>
      <c r="G1" s="8" t="s">
        <v>2</v>
      </c>
    </row>
    <row r="2" spans="1:7" ht="15.75">
      <c r="A2" s="13" t="s">
        <v>6</v>
      </c>
      <c r="B2" s="7" t="s">
        <v>32</v>
      </c>
      <c r="C2" s="7" t="s">
        <v>33</v>
      </c>
      <c r="D2" s="4">
        <v>1</v>
      </c>
      <c r="E2" s="10"/>
      <c r="F2" s="10"/>
      <c r="G2" s="10"/>
    </row>
    <row r="3" spans="1:7" ht="15.75">
      <c r="A3" s="13" t="s">
        <v>7</v>
      </c>
      <c r="B3" s="7" t="s">
        <v>34</v>
      </c>
      <c r="C3" s="7" t="s">
        <v>35</v>
      </c>
      <c r="D3" s="4">
        <v>1</v>
      </c>
      <c r="E3" s="10"/>
      <c r="F3" s="10"/>
      <c r="G3" s="10"/>
    </row>
    <row r="4" spans="1:7" ht="15.75">
      <c r="A4" s="13" t="s">
        <v>8</v>
      </c>
      <c r="B4" s="7" t="s">
        <v>34</v>
      </c>
      <c r="C4" s="7" t="s">
        <v>37</v>
      </c>
      <c r="D4" s="4">
        <v>1</v>
      </c>
      <c r="E4" s="10"/>
      <c r="F4" s="10"/>
      <c r="G4" s="10"/>
    </row>
    <row r="5" spans="1:7" ht="15.75">
      <c r="A5" s="13" t="s">
        <v>9</v>
      </c>
      <c r="B5" s="14" t="s">
        <v>38</v>
      </c>
      <c r="C5" s="14" t="s">
        <v>39</v>
      </c>
      <c r="D5" s="4">
        <v>1</v>
      </c>
      <c r="E5" s="10"/>
      <c r="F5" s="10"/>
      <c r="G5" s="10"/>
    </row>
    <row r="6" spans="1:7" ht="15.75">
      <c r="A6" s="13" t="s">
        <v>10</v>
      </c>
      <c r="B6" s="14" t="s">
        <v>38</v>
      </c>
      <c r="C6" s="14" t="s">
        <v>40</v>
      </c>
      <c r="D6" s="4">
        <v>1</v>
      </c>
      <c r="E6" s="10"/>
      <c r="F6" s="10"/>
      <c r="G6" s="10"/>
    </row>
    <row r="7" spans="1:7" ht="15.75">
      <c r="A7" s="13" t="s">
        <v>11</v>
      </c>
      <c r="B7" s="7" t="s">
        <v>41</v>
      </c>
      <c r="C7" s="7" t="s">
        <v>42</v>
      </c>
      <c r="D7" s="4">
        <v>1</v>
      </c>
      <c r="E7" s="10"/>
      <c r="F7" s="10"/>
      <c r="G7" s="10"/>
    </row>
    <row r="8" spans="1:7" ht="15.75">
      <c r="A8" s="13" t="s">
        <v>17</v>
      </c>
      <c r="B8" s="7" t="s">
        <v>41</v>
      </c>
      <c r="C8" s="7" t="s">
        <v>43</v>
      </c>
      <c r="D8" s="4">
        <v>1</v>
      </c>
      <c r="E8" s="10"/>
      <c r="F8" s="10"/>
      <c r="G8" s="10"/>
    </row>
    <row r="9" spans="1:7" ht="15.75">
      <c r="A9" s="13" t="s">
        <v>18</v>
      </c>
      <c r="B9" s="7" t="s">
        <v>44</v>
      </c>
      <c r="C9" s="7" t="s">
        <v>45</v>
      </c>
      <c r="D9" s="4">
        <v>1</v>
      </c>
      <c r="E9" s="10"/>
      <c r="F9" s="10"/>
      <c r="G9" s="10"/>
    </row>
    <row r="10" spans="1:7" ht="15.75">
      <c r="A10" s="13" t="s">
        <v>19</v>
      </c>
      <c r="B10" s="7" t="s">
        <v>44</v>
      </c>
      <c r="C10" s="7" t="s">
        <v>46</v>
      </c>
      <c r="D10" s="4">
        <v>1</v>
      </c>
      <c r="E10" s="10"/>
      <c r="F10" s="10"/>
      <c r="G10" s="10"/>
    </row>
    <row r="11" spans="1:7" ht="15.75">
      <c r="A11" s="13" t="s">
        <v>20</v>
      </c>
      <c r="B11" s="7" t="s">
        <v>47</v>
      </c>
      <c r="C11" s="7" t="s">
        <v>48</v>
      </c>
      <c r="D11" s="4">
        <v>1</v>
      </c>
      <c r="E11" s="10"/>
      <c r="F11" s="10"/>
      <c r="G11" s="10"/>
    </row>
    <row r="12" spans="1:7" ht="15.75">
      <c r="A12" s="13" t="s">
        <v>21</v>
      </c>
      <c r="B12" s="15" t="s">
        <v>49</v>
      </c>
      <c r="C12" s="15" t="s">
        <v>50</v>
      </c>
      <c r="D12" s="4">
        <v>1</v>
      </c>
      <c r="E12" s="10"/>
      <c r="F12" s="10"/>
      <c r="G12" s="10"/>
    </row>
    <row r="13" spans="1:7" ht="15.75">
      <c r="A13" s="13" t="s">
        <v>22</v>
      </c>
      <c r="B13" s="15" t="s">
        <v>49</v>
      </c>
      <c r="C13" s="15" t="s">
        <v>33</v>
      </c>
      <c r="D13" s="4">
        <v>1</v>
      </c>
      <c r="E13" s="10"/>
      <c r="F13" s="10"/>
      <c r="G13" s="10"/>
    </row>
    <row r="14" spans="1:7" ht="15.75">
      <c r="A14" s="13" t="s">
        <v>23</v>
      </c>
      <c r="B14" s="15" t="s">
        <v>51</v>
      </c>
      <c r="C14" s="15" t="s">
        <v>52</v>
      </c>
      <c r="D14" s="4">
        <v>1</v>
      </c>
      <c r="E14" s="10"/>
      <c r="F14" s="10"/>
      <c r="G14" s="10"/>
    </row>
    <row r="15" spans="1:7" ht="15.75">
      <c r="A15" s="34" t="s">
        <v>59</v>
      </c>
      <c r="B15" s="35"/>
      <c r="C15" s="36" t="s">
        <v>63</v>
      </c>
      <c r="D15" s="36"/>
      <c r="E15" s="36"/>
      <c r="F15" s="10"/>
      <c r="G15" s="10"/>
    </row>
    <row r="16" spans="1:7" ht="33.9" customHeight="1">
      <c r="A16" s="41" t="s">
        <v>61</v>
      </c>
      <c r="B16" s="39" t="s">
        <v>62</v>
      </c>
      <c r="C16" s="40" t="s">
        <v>60</v>
      </c>
      <c r="D16" s="37">
        <v>1</v>
      </c>
      <c r="E16" s="38"/>
      <c r="F16" s="10"/>
      <c r="G16" s="10"/>
    </row>
    <row r="17" spans="1:7" ht="23.25" customHeight="1">
      <c r="A17" s="42" t="s">
        <v>3</v>
      </c>
      <c r="B17" s="43"/>
      <c r="C17" s="43"/>
      <c r="D17" s="44"/>
      <c r="E17" s="10"/>
      <c r="F17" s="10"/>
      <c r="G17" s="10"/>
    </row>
    <row r="19" spans="2:3" ht="15.75">
      <c r="B19" s="11" t="s">
        <v>5</v>
      </c>
      <c r="C19" s="11"/>
    </row>
  </sheetData>
  <mergeCells count="1">
    <mergeCell ref="A17:D17"/>
  </mergeCells>
  <printOptions/>
  <pageMargins left="0.7" right="0.7" top="0.75" bottom="0.75" header="0.3" footer="0.3"/>
  <pageSetup horizontalDpi="600" verticalDpi="600" orientation="portrait" paperSize="9" scale="58" r:id="rId1"/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="120" zoomScaleNormal="120" workbookViewId="0" topLeftCell="A1">
      <selection activeCell="J37" sqref="J37"/>
    </sheetView>
  </sheetViews>
  <sheetFormatPr defaultColWidth="8.875" defaultRowHeight="15.75"/>
  <cols>
    <col min="1" max="1" width="26.875" style="19" customWidth="1"/>
    <col min="2" max="2" width="43.125" style="19" customWidth="1"/>
    <col min="3" max="3" width="10.50390625" style="19" customWidth="1"/>
    <col min="4" max="4" width="10.875" style="19" customWidth="1"/>
    <col min="5" max="5" width="8.875" style="19" customWidth="1"/>
    <col min="6" max="7" width="10.875" style="19" customWidth="1"/>
    <col min="8" max="8" width="9.125" style="19" customWidth="1"/>
    <col min="9" max="9" width="11.00390625" style="19" customWidth="1"/>
    <col min="10" max="12" width="9.375" style="19" customWidth="1"/>
    <col min="13" max="16384" width="8.875" style="19" customWidth="1"/>
  </cols>
  <sheetData>
    <row r="1" spans="1:12" s="17" customFormat="1" ht="43.2">
      <c r="A1" s="16" t="s">
        <v>25</v>
      </c>
      <c r="B1" s="16" t="s">
        <v>26</v>
      </c>
      <c r="C1" s="16" t="s">
        <v>27</v>
      </c>
      <c r="D1" s="16" t="s">
        <v>28</v>
      </c>
      <c r="E1" s="16" t="s">
        <v>29</v>
      </c>
      <c r="F1" s="16" t="s">
        <v>30</v>
      </c>
      <c r="G1" s="16" t="s">
        <v>12</v>
      </c>
      <c r="H1" s="16" t="s">
        <v>13</v>
      </c>
      <c r="I1" s="16" t="s">
        <v>14</v>
      </c>
      <c r="J1" s="16" t="s">
        <v>15</v>
      </c>
      <c r="K1" s="16" t="s">
        <v>16</v>
      </c>
      <c r="L1" s="16" t="s">
        <v>31</v>
      </c>
    </row>
    <row r="2" spans="1:12" ht="15.75">
      <c r="A2" s="18" t="s">
        <v>32</v>
      </c>
      <c r="B2" s="19" t="s">
        <v>33</v>
      </c>
      <c r="C2" s="20">
        <v>24</v>
      </c>
      <c r="D2" s="20">
        <v>1</v>
      </c>
      <c r="E2" s="20">
        <v>26</v>
      </c>
      <c r="F2" s="20">
        <v>0</v>
      </c>
      <c r="G2" s="20">
        <v>1</v>
      </c>
      <c r="H2" s="20">
        <v>0</v>
      </c>
      <c r="I2" s="20">
        <v>1</v>
      </c>
      <c r="J2" s="20">
        <v>1</v>
      </c>
      <c r="K2" s="20">
        <v>1</v>
      </c>
      <c r="L2" s="21">
        <v>0</v>
      </c>
    </row>
    <row r="3" spans="1:12" ht="15.75">
      <c r="A3" s="22" t="s">
        <v>34</v>
      </c>
      <c r="B3" s="22" t="s">
        <v>35</v>
      </c>
      <c r="C3" s="23">
        <v>0</v>
      </c>
      <c r="D3" s="24">
        <v>1</v>
      </c>
      <c r="E3" s="23" t="s">
        <v>36</v>
      </c>
      <c r="F3" s="24">
        <v>30</v>
      </c>
      <c r="G3" s="24">
        <v>1</v>
      </c>
      <c r="H3" s="24">
        <v>1</v>
      </c>
      <c r="I3" s="24">
        <v>1</v>
      </c>
      <c r="J3" s="24">
        <v>1</v>
      </c>
      <c r="K3" s="24">
        <v>0</v>
      </c>
      <c r="L3" s="24">
        <v>1</v>
      </c>
    </row>
    <row r="4" spans="1:12" ht="15.75">
      <c r="A4" s="22"/>
      <c r="B4" s="22" t="s">
        <v>37</v>
      </c>
      <c r="C4" s="24">
        <v>24</v>
      </c>
      <c r="D4" s="24">
        <v>1</v>
      </c>
      <c r="E4" s="24">
        <v>26</v>
      </c>
      <c r="F4" s="24">
        <v>0</v>
      </c>
      <c r="G4" s="24">
        <v>1</v>
      </c>
      <c r="H4" s="24">
        <v>1</v>
      </c>
      <c r="I4" s="24">
        <v>1</v>
      </c>
      <c r="J4" s="24">
        <v>1</v>
      </c>
      <c r="K4" s="24">
        <v>0</v>
      </c>
      <c r="L4" s="24">
        <v>1</v>
      </c>
    </row>
    <row r="5" spans="1:12" ht="15.75">
      <c r="A5" s="18" t="s">
        <v>38</v>
      </c>
      <c r="B5" s="18" t="s">
        <v>39</v>
      </c>
      <c r="C5" s="20">
        <v>30</v>
      </c>
      <c r="D5" s="20">
        <v>1</v>
      </c>
      <c r="E5" s="20">
        <v>30</v>
      </c>
      <c r="F5" s="20">
        <v>0</v>
      </c>
      <c r="G5" s="20">
        <v>1</v>
      </c>
      <c r="H5" s="20">
        <v>1</v>
      </c>
      <c r="I5" s="20">
        <v>1</v>
      </c>
      <c r="J5" s="20">
        <v>1</v>
      </c>
      <c r="K5" s="20">
        <v>0</v>
      </c>
      <c r="L5" s="21">
        <v>1</v>
      </c>
    </row>
    <row r="6" spans="1:12" ht="15.75">
      <c r="A6" s="18"/>
      <c r="B6" s="18" t="s">
        <v>40</v>
      </c>
      <c r="C6" s="20">
        <v>0</v>
      </c>
      <c r="D6" s="20">
        <v>1</v>
      </c>
      <c r="E6" s="20" t="s">
        <v>36</v>
      </c>
      <c r="F6" s="20">
        <v>30</v>
      </c>
      <c r="G6" s="20">
        <v>1</v>
      </c>
      <c r="H6" s="20">
        <v>1</v>
      </c>
      <c r="I6" s="20">
        <v>1</v>
      </c>
      <c r="J6" s="20">
        <v>1</v>
      </c>
      <c r="K6" s="20">
        <v>0</v>
      </c>
      <c r="L6" s="21">
        <v>1</v>
      </c>
    </row>
    <row r="7" spans="1:12" ht="15.75">
      <c r="A7" s="22" t="s">
        <v>41</v>
      </c>
      <c r="B7" s="22" t="s">
        <v>42</v>
      </c>
      <c r="C7" s="24">
        <v>24</v>
      </c>
      <c r="D7" s="24">
        <v>1</v>
      </c>
      <c r="E7" s="25">
        <v>26</v>
      </c>
      <c r="F7" s="24">
        <v>0</v>
      </c>
      <c r="G7" s="24">
        <v>1</v>
      </c>
      <c r="H7" s="24">
        <v>0</v>
      </c>
      <c r="I7" s="24">
        <v>1</v>
      </c>
      <c r="J7" s="24">
        <v>1</v>
      </c>
      <c r="K7" s="24">
        <v>0</v>
      </c>
      <c r="L7" s="24">
        <v>0</v>
      </c>
    </row>
    <row r="8" spans="1:12" ht="15.75">
      <c r="A8" s="22"/>
      <c r="B8" s="22" t="s">
        <v>43</v>
      </c>
      <c r="C8" s="24">
        <v>30</v>
      </c>
      <c r="D8" s="24">
        <v>1</v>
      </c>
      <c r="E8" s="25">
        <v>30</v>
      </c>
      <c r="F8" s="25">
        <v>0</v>
      </c>
      <c r="G8" s="24">
        <v>1</v>
      </c>
      <c r="H8" s="24">
        <v>0</v>
      </c>
      <c r="I8" s="24">
        <v>1</v>
      </c>
      <c r="J8" s="24">
        <v>1</v>
      </c>
      <c r="K8" s="24">
        <v>0</v>
      </c>
      <c r="L8" s="24">
        <v>0</v>
      </c>
    </row>
    <row r="9" spans="1:12" ht="15.75">
      <c r="A9" s="18" t="s">
        <v>44</v>
      </c>
      <c r="B9" s="18" t="s">
        <v>45</v>
      </c>
      <c r="C9" s="20">
        <v>30</v>
      </c>
      <c r="D9" s="20">
        <v>1</v>
      </c>
      <c r="E9" s="20">
        <v>30</v>
      </c>
      <c r="F9" s="20">
        <v>0</v>
      </c>
      <c r="G9" s="20">
        <v>5</v>
      </c>
      <c r="H9" s="20">
        <v>0</v>
      </c>
      <c r="I9" s="20">
        <v>1</v>
      </c>
      <c r="J9" s="20">
        <v>1</v>
      </c>
      <c r="K9" s="20">
        <v>1</v>
      </c>
      <c r="L9" s="21">
        <v>0</v>
      </c>
    </row>
    <row r="10" spans="1:12" ht="15.75">
      <c r="A10" s="18"/>
      <c r="B10" s="18" t="s">
        <v>46</v>
      </c>
      <c r="C10" s="20">
        <v>30</v>
      </c>
      <c r="D10" s="20">
        <v>1</v>
      </c>
      <c r="E10" s="20">
        <v>30</v>
      </c>
      <c r="F10" s="20">
        <v>0</v>
      </c>
      <c r="G10" s="20">
        <v>3</v>
      </c>
      <c r="H10" s="20">
        <v>0</v>
      </c>
      <c r="I10" s="20">
        <v>1</v>
      </c>
      <c r="J10" s="20">
        <v>1</v>
      </c>
      <c r="K10" s="20">
        <v>1</v>
      </c>
      <c r="L10" s="21">
        <v>0</v>
      </c>
    </row>
    <row r="11" spans="1:12" ht="15.75">
      <c r="A11" s="22" t="s">
        <v>47</v>
      </c>
      <c r="B11" s="22" t="s">
        <v>48</v>
      </c>
      <c r="C11" s="24">
        <v>30</v>
      </c>
      <c r="D11" s="24">
        <v>1</v>
      </c>
      <c r="E11" s="24">
        <v>30</v>
      </c>
      <c r="F11" s="24">
        <v>0</v>
      </c>
      <c r="G11" s="24">
        <v>1</v>
      </c>
      <c r="H11" s="24">
        <v>0</v>
      </c>
      <c r="I11" s="24">
        <v>1</v>
      </c>
      <c r="J11" s="24">
        <v>1</v>
      </c>
      <c r="K11" s="24">
        <v>0</v>
      </c>
      <c r="L11" s="24">
        <v>0</v>
      </c>
    </row>
    <row r="12" spans="1:12" ht="15.75">
      <c r="A12" s="26" t="s">
        <v>49</v>
      </c>
      <c r="B12" s="26" t="s">
        <v>50</v>
      </c>
      <c r="C12" s="27">
        <v>30</v>
      </c>
      <c r="D12" s="20">
        <v>1</v>
      </c>
      <c r="E12" s="20">
        <v>30</v>
      </c>
      <c r="F12" s="20">
        <v>0</v>
      </c>
      <c r="G12" s="20">
        <v>1</v>
      </c>
      <c r="H12" s="20">
        <v>0</v>
      </c>
      <c r="I12" s="20">
        <v>1</v>
      </c>
      <c r="J12" s="20">
        <v>1</v>
      </c>
      <c r="K12" s="20">
        <v>0</v>
      </c>
      <c r="L12" s="21">
        <v>1</v>
      </c>
    </row>
    <row r="13" spans="1:12" ht="15.75">
      <c r="A13" s="26"/>
      <c r="B13" s="26" t="s">
        <v>33</v>
      </c>
      <c r="C13" s="27">
        <v>24</v>
      </c>
      <c r="D13" s="20">
        <v>1</v>
      </c>
      <c r="E13" s="20">
        <v>26</v>
      </c>
      <c r="F13" s="20">
        <v>0</v>
      </c>
      <c r="G13" s="20">
        <v>1</v>
      </c>
      <c r="H13" s="20">
        <v>0</v>
      </c>
      <c r="I13" s="20">
        <v>1</v>
      </c>
      <c r="J13" s="20">
        <v>1</v>
      </c>
      <c r="K13" s="20">
        <v>0</v>
      </c>
      <c r="L13" s="21">
        <v>1</v>
      </c>
    </row>
    <row r="14" spans="1:12" ht="15.75">
      <c r="A14" s="22" t="s">
        <v>51</v>
      </c>
      <c r="B14" s="22" t="s">
        <v>52</v>
      </c>
      <c r="C14" s="24">
        <v>16</v>
      </c>
      <c r="D14" s="24">
        <v>1</v>
      </c>
      <c r="E14" s="24">
        <v>26</v>
      </c>
      <c r="F14" s="24">
        <v>0</v>
      </c>
      <c r="G14" s="24">
        <v>1</v>
      </c>
      <c r="H14" s="24">
        <v>0</v>
      </c>
      <c r="I14" s="24">
        <v>1</v>
      </c>
      <c r="J14" s="24">
        <v>1</v>
      </c>
      <c r="K14" s="24">
        <v>0</v>
      </c>
      <c r="L14" s="24">
        <v>0</v>
      </c>
    </row>
    <row r="15" spans="1:12" ht="15.75">
      <c r="A15" s="28"/>
      <c r="B15" s="28"/>
      <c r="C15" s="29">
        <f>SUM(C2:C14)</f>
        <v>292</v>
      </c>
      <c r="D15" s="29">
        <f aca="true" t="shared" si="0" ref="D15:L15">SUM(D2:D14)</f>
        <v>13</v>
      </c>
      <c r="E15" s="29"/>
      <c r="F15" s="29">
        <f t="shared" si="0"/>
        <v>60</v>
      </c>
      <c r="G15" s="29">
        <f t="shared" si="0"/>
        <v>19</v>
      </c>
      <c r="H15" s="29">
        <f t="shared" si="0"/>
        <v>4</v>
      </c>
      <c r="I15" s="29">
        <f t="shared" si="0"/>
        <v>13</v>
      </c>
      <c r="J15" s="29">
        <f t="shared" si="0"/>
        <v>13</v>
      </c>
      <c r="K15" s="29">
        <f t="shared" si="0"/>
        <v>3</v>
      </c>
      <c r="L15" s="29">
        <f t="shared" si="0"/>
        <v>6</v>
      </c>
    </row>
    <row r="16" ht="15.75">
      <c r="F16" s="30"/>
    </row>
    <row r="17" ht="15.75">
      <c r="A17" s="31" t="s">
        <v>53</v>
      </c>
    </row>
    <row r="18" ht="15.75">
      <c r="A18" s="32" t="s">
        <v>54</v>
      </c>
    </row>
    <row r="19" ht="15.75">
      <c r="A19" s="32" t="s">
        <v>55</v>
      </c>
    </row>
    <row r="20" ht="15.75">
      <c r="A20" s="32" t="s">
        <v>56</v>
      </c>
    </row>
    <row r="21" ht="15.75">
      <c r="A21" s="33" t="s">
        <v>57</v>
      </c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2014-11-18T10:56:28Z</dcterms:created>
  <dcterms:modified xsi:type="dcterms:W3CDTF">2018-07-17T05:58:27Z</dcterms:modified>
  <cp:category/>
  <cp:version/>
  <cp:contentType/>
  <cp:contentStatus/>
</cp:coreProperties>
</file>