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  <sheet name="List1" sheetId="3" r:id="rId3"/>
  </sheets>
  <calcPr calcId="145621"/>
</workbook>
</file>

<file path=xl/calcChain.xml><?xml version="1.0" encoding="utf-8"?>
<calcChain xmlns="http://schemas.openxmlformats.org/spreadsheetml/2006/main">
  <c r="F48" i="2" l="1"/>
  <c r="E48" i="2"/>
  <c r="K46" i="2"/>
  <c r="F46" i="2"/>
  <c r="E46" i="2"/>
  <c r="K44" i="2"/>
  <c r="K43" i="2"/>
  <c r="F43" i="2"/>
  <c r="E42" i="2"/>
  <c r="M41" i="2"/>
  <c r="K41" i="2"/>
  <c r="M40" i="2"/>
  <c r="M39" i="2"/>
  <c r="K39" i="2"/>
  <c r="F39" i="2"/>
  <c r="E38" i="2"/>
  <c r="M37" i="2"/>
  <c r="K37" i="2"/>
  <c r="M35" i="2"/>
  <c r="K35" i="2"/>
  <c r="F35" i="2"/>
  <c r="E35" i="2"/>
  <c r="O33" i="2"/>
  <c r="L33" i="2"/>
  <c r="D33" i="2"/>
  <c r="B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K47" i="2" s="1"/>
  <c r="M39" i="1"/>
  <c r="A1" i="1"/>
</calcChain>
</file>

<file path=xl/sharedStrings.xml><?xml version="1.0" encoding="utf-8"?>
<sst xmlns="http://schemas.openxmlformats.org/spreadsheetml/2006/main" count="188" uniqueCount="56">
  <si>
    <t>Číslo archivní</t>
  </si>
  <si>
    <t>BPO 9-103591a</t>
  </si>
  <si>
    <t>Seznam dokumentace</t>
  </si>
  <si>
    <t>Číslo zakázky</t>
  </si>
  <si>
    <t>9141-25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</si>
  <si>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</si>
  <si>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</si>
  <si>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</si>
  <si>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</si>
  <si>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</si>
  <si>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</si>
  <si>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</si>
  <si>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9-103592</t>
  </si>
  <si>
    <t>Architektonické a stavební řešení</t>
  </si>
  <si>
    <t/>
  </si>
  <si>
    <t>2.</t>
  </si>
  <si>
    <t>BPO 9-103593</t>
  </si>
  <si>
    <t>Silnoproudá a slaboproudá zařízení</t>
  </si>
  <si>
    <r>
      <rPr>
        <b/>
        <sz val="11"/>
        <rFont val="Arial CE"/>
        <family val="2"/>
        <charset val="238"/>
      </rPr>
      <t xml:space="preserve">3. </t>
    </r>
  </si>
  <si>
    <r>
      <rPr>
        <b/>
        <sz val="11"/>
        <rFont val="Arial CE"/>
        <family val="2"/>
        <charset val="238"/>
      </rPr>
      <t xml:space="preserve">BPO 9-103594a </t>
    </r>
  </si>
  <si>
    <r>
      <rPr>
        <b/>
        <sz val="11"/>
        <rFont val="Arial CE"/>
        <family val="2"/>
        <charset val="238"/>
      </rPr>
      <t xml:space="preserve">Soupis prací a dodávek, rozpočet </t>
    </r>
  </si>
  <si>
    <r>
      <rPr>
        <b/>
        <sz val="11"/>
        <rFont val="Arial CE"/>
        <family val="2"/>
        <charset val="238"/>
      </rPr>
      <t xml:space="preserve"> </t>
    </r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</si>
  <si>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</si>
  <si>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</si>
  <si>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</si>
  <si>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</si>
  <si>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</si>
  <si>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</si>
  <si>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</si>
  <si>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a modernizace učeben v ZŠ Karlovy Vary 1. máje, Karlovy Vary</t>
  </si>
  <si>
    <t>Datum:</t>
  </si>
  <si>
    <t>30.04.2019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</si>
  <si>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</si>
  <si>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</si>
  <si>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</si>
  <si>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</si>
  <si>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</si>
  <si>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</si>
  <si>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 xml:space="preserve"> OBSAH:</t>
  </si>
  <si>
    <t>Projektová dokumentace</t>
  </si>
  <si>
    <t>Číslo zak:</t>
  </si>
  <si>
    <t>Číslo archivní:</t>
  </si>
  <si>
    <t xml:space="preserve"> OBJEDNATEL:</t>
  </si>
  <si>
    <t>Statutární město Karlovy Vary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</si>
  <si>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</si>
  <si>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</si>
  <si>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</si>
  <si>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</si>
  <si>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</si>
  <si>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</si>
  <si>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</si>
  <si>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</si>
  <si>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</si>
  <si>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a</t>
  </si>
  <si>
    <t>doplnění rozpočtů a soupisů PaD</t>
  </si>
  <si>
    <t>Tomanová 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</si>
</sst>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5" fillId="0" borderId="38" xfId="0" applyFont="1" applyBorder="1"/>
    <xf numFmtId="0" fontId="15" fillId="0" borderId="38" xfId="0" applyFont="1" applyBorder="1" applyAlignment="1">
      <alignment horizontal="center"/>
    </xf>
    <xf numFmtId="0" fontId="13" fillId="0" borderId="38" xfId="0" applyFont="1" applyBorder="1" applyAlignment="1"/>
    <xf numFmtId="0" fontId="15" fillId="0" borderId="38" xfId="0" applyFont="1" applyBorder="1" applyAlignment="1"/>
    <xf numFmtId="0" fontId="18" fillId="0" borderId="44" xfId="0" applyFont="1" applyBorder="1" applyAlignment="1">
      <alignment horizontal="left"/>
    </xf>
    <xf numFmtId="0" fontId="13" fillId="0" borderId="43" xfId="0" applyFont="1" applyBorder="1" applyAlignment="1"/>
    <xf numFmtId="0" fontId="13" fillId="0" borderId="45" xfId="0" applyFont="1" applyBorder="1" applyAlignment="1"/>
    <xf numFmtId="0" fontId="13" fillId="0" borderId="38" xfId="0" applyFont="1" applyBorder="1" applyAlignment="1"/>
    <xf numFmtId="0" fontId="13" fillId="0" borderId="49" xfId="0" applyFont="1" applyBorder="1" applyAlignment="1"/>
    <xf numFmtId="0" fontId="13" fillId="0" borderId="60" xfId="0" applyFont="1" applyBorder="1" applyAlignment="1"/>
    <xf numFmtId="0" fontId="24" fillId="0" borderId="38" xfId="0" applyFont="1" applyBorder="1" applyAlignment="1"/>
    <xf numFmtId="0" fontId="24" fillId="0" borderId="49" xfId="0" applyFont="1" applyBorder="1" applyAlignment="1"/>
    <xf numFmtId="0" fontId="13" fillId="0" borderId="72" xfId="0" applyFont="1" applyBorder="1" applyAlignment="1"/>
    <xf numFmtId="0" fontId="13" fillId="0" borderId="73" xfId="0" applyFont="1" applyBorder="1" applyAlignment="1"/>
    <xf numFmtId="0" fontId="24" fillId="0" borderId="73" xfId="0" applyFont="1" applyBorder="1" applyAlignment="1"/>
    <xf numFmtId="0" fontId="24" fillId="0" borderId="75" xfId="0" applyFont="1" applyBorder="1" applyAlignment="1"/>
    <xf numFmtId="0" fontId="19" fillId="0" borderId="38" xfId="0" applyFont="1" applyBorder="1"/>
    <xf numFmtId="0" fontId="25" fillId="0" borderId="38" xfId="0" applyFont="1" applyBorder="1"/>
    <xf numFmtId="0" fontId="18" fillId="0" borderId="78" xfId="0" applyFont="1" applyBorder="1" applyAlignment="1">
      <alignment horizontal="left" vertical="center"/>
    </xf>
    <xf numFmtId="164" fontId="26" fillId="0" borderId="81" xfId="0" applyNumberFormat="1" applyFont="1" applyBorder="1" applyAlignment="1">
      <alignment horizontal="right" vertical="center"/>
    </xf>
    <xf numFmtId="0" fontId="18" fillId="0" borderId="81" xfId="0" applyFont="1" applyBorder="1" applyAlignment="1">
      <alignment horizontal="center" vertical="center"/>
    </xf>
    <xf numFmtId="0" fontId="18" fillId="0" borderId="83" xfId="0" applyFont="1" applyBorder="1" applyAlignment="1">
      <alignment horizontal="left" vertical="center"/>
    </xf>
    <xf numFmtId="164" fontId="26" fillId="0" borderId="85" xfId="0" applyNumberFormat="1" applyFont="1" applyBorder="1" applyAlignment="1">
      <alignment horizontal="right" vertical="center"/>
    </xf>
    <xf numFmtId="0" fontId="18" fillId="0" borderId="85" xfId="0" applyFont="1" applyBorder="1" applyAlignment="1">
      <alignment horizontal="center" vertical="center"/>
    </xf>
    <xf numFmtId="0" fontId="18" fillId="0" borderId="87" xfId="0" applyFont="1" applyBorder="1" applyAlignment="1">
      <alignment horizontal="left" vertical="center"/>
    </xf>
    <xf numFmtId="164" fontId="26" fillId="0" borderId="89" xfId="0" applyNumberFormat="1" applyFont="1" applyBorder="1" applyAlignment="1">
      <alignment horizontal="right" vertical="center"/>
    </xf>
    <xf numFmtId="0" fontId="18" fillId="0" borderId="89" xfId="0" applyFont="1" applyBorder="1" applyAlignment="1">
      <alignment horizontal="center" vertical="center"/>
    </xf>
    <xf numFmtId="0" fontId="21" fillId="0" borderId="38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38" xfId="0" applyFont="1" applyBorder="1" applyAlignment="1"/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9" fillId="0" borderId="38" xfId="0" applyFont="1" applyBorder="1" applyAlignment="1">
      <alignment horizontal="center"/>
    </xf>
    <xf numFmtId="0" fontId="29" fillId="0" borderId="38" xfId="0" applyFont="1" applyBorder="1" applyAlignment="1"/>
    <xf numFmtId="0" fontId="29" fillId="0" borderId="38" xfId="0" applyFont="1" applyBorder="1"/>
    <xf numFmtId="49" fontId="29" fillId="0" borderId="38" xfId="0" applyNumberFormat="1" applyFont="1" applyBorder="1" applyAlignment="1">
      <alignment horizontal="center"/>
    </xf>
    <xf numFmtId="0" fontId="31" fillId="0" borderId="38" xfId="0" applyFont="1" applyBorder="1"/>
    <xf numFmtId="0" fontId="23" fillId="0" borderId="49" xfId="0" applyFont="1" applyBorder="1" applyAlignment="1"/>
    <xf numFmtId="0" fontId="0" fillId="0" borderId="94" xfId="0" applyBorder="1" applyAlignment="1">
      <alignment horizontal="left"/>
    </xf>
    <xf numFmtId="0" fontId="34" fillId="0" borderId="95" xfId="0" applyFont="1" applyBorder="1" applyAlignment="1">
      <alignment horizontal="center"/>
    </xf>
    <xf numFmtId="0" fontId="35" fillId="0" borderId="96" xfId="0" applyFont="1" applyBorder="1" applyAlignment="1">
      <alignment horizontal="center"/>
    </xf>
    <xf numFmtId="165" fontId="36" fillId="0" borderId="97" xfId="0" applyNumberFormat="1" applyFont="1" applyBorder="1"/>
    <xf numFmtId="0" fontId="37" fillId="0" borderId="100" xfId="0" applyFont="1" applyBorder="1" applyAlignment="1">
      <alignment horizontal="center" vertical="center"/>
    </xf>
    <xf numFmtId="0" fontId="48" fillId="0" borderId="123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50" fillId="0" borderId="126" xfId="0" applyFont="1" applyBorder="1" applyAlignment="1">
      <alignment horizontal="center" vertical="center" textRotation="90"/>
    </xf>
    <xf numFmtId="0" fontId="51" fillId="0" borderId="127" xfId="0" applyFont="1" applyBorder="1" applyAlignment="1">
      <alignment horizontal="center" vertical="center" textRotation="90"/>
    </xf>
    <xf numFmtId="0" fontId="52" fillId="0" borderId="128" xfId="0" applyFont="1" applyBorder="1"/>
    <xf numFmtId="0" fontId="48" fillId="0" borderId="123" xfId="0" applyFont="1" applyBorder="1" applyAlignment="1">
      <alignment horizontal="center"/>
    </xf>
    <xf numFmtId="0" fontId="0" fillId="0" borderId="110" xfId="0" applyBorder="1"/>
    <xf numFmtId="0" fontId="46" fillId="0" borderId="121" xfId="0" applyFont="1" applyBorder="1" applyAlignment="1">
      <alignment horizontal="center"/>
    </xf>
    <xf numFmtId="0" fontId="47" fillId="0" borderId="122" xfId="0" applyFont="1" applyBorder="1" applyAlignment="1">
      <alignment horizontal="center"/>
    </xf>
    <xf numFmtId="0" fontId="49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0" fontId="0" fillId="0" borderId="11" xfId="0" applyBorder="1"/>
    <xf numFmtId="49" fontId="9" fillId="0" borderId="36" xfId="0" applyNumberFormat="1" applyFont="1" applyBorder="1" applyAlignment="1">
      <alignment horizontal="left" vertical="center"/>
    </xf>
    <xf numFmtId="0" fontId="9" fillId="0" borderId="37" xfId="0" applyFont="1" applyBorder="1"/>
    <xf numFmtId="0" fontId="9" fillId="0" borderId="12" xfId="0" applyFont="1" applyBorder="1"/>
    <xf numFmtId="0" fontId="9" fillId="0" borderId="22" xfId="0" applyFont="1" applyBorder="1" applyAlignment="1">
      <alignment horizontal="left" vertical="center" wrapText="1"/>
    </xf>
    <xf numFmtId="0" fontId="9" fillId="0" borderId="14" xfId="0" applyFont="1" applyBorder="1"/>
    <xf numFmtId="0" fontId="9" fillId="0" borderId="13" xfId="0" applyFont="1" applyBorder="1"/>
    <xf numFmtId="0" fontId="4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7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8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1" fillId="0" borderId="3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2" fillId="0" borderId="31" xfId="0" applyNumberFormat="1" applyFont="1" applyBorder="1" applyAlignment="1">
      <alignment horizontal="center" vertical="center"/>
    </xf>
    <xf numFmtId="164" fontId="12" fillId="0" borderId="32" xfId="0" applyNumberFormat="1" applyFont="1" applyBorder="1" applyAlignment="1">
      <alignment horizontal="center" vertical="center"/>
    </xf>
    <xf numFmtId="164" fontId="12" fillId="0" borderId="33" xfId="0" applyNumberFormat="1" applyFont="1" applyBorder="1" applyAlignment="1">
      <alignment horizontal="center" vertical="center"/>
    </xf>
    <xf numFmtId="164" fontId="12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9" fillId="0" borderId="106" xfId="0" applyFont="1" applyBorder="1" applyAlignment="1">
      <alignment horizontal="center"/>
    </xf>
    <xf numFmtId="0" fontId="40" fillId="0" borderId="107" xfId="0" applyFont="1" applyBorder="1" applyAlignment="1">
      <alignment horizontal="center"/>
    </xf>
    <xf numFmtId="0" fontId="41" fillId="0" borderId="108" xfId="0" applyFont="1" applyBorder="1" applyAlignment="1">
      <alignment horizontal="center"/>
    </xf>
    <xf numFmtId="0" fontId="0" fillId="0" borderId="109" xfId="0" applyBorder="1"/>
    <xf numFmtId="0" fontId="42" fillId="0" borderId="0" xfId="0" applyFont="1" applyAlignment="1">
      <alignment horizontal="right" vertical="center"/>
    </xf>
    <xf numFmtId="0" fontId="36" fillId="0" borderId="128" xfId="0" applyFont="1" applyBorder="1"/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3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4" fillId="0" borderId="113" xfId="0" applyFont="1" applyBorder="1" applyAlignment="1">
      <alignment horizontal="left" vertical="top"/>
    </xf>
    <xf numFmtId="0" fontId="45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16" fontId="9" fillId="0" borderId="22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7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2" fillId="0" borderId="22" xfId="0" applyFont="1" applyBorder="1" applyAlignment="1">
      <alignment vertical="top"/>
    </xf>
    <xf numFmtId="0" fontId="19" fillId="0" borderId="47" xfId="0" applyFont="1" applyBorder="1" applyAlignment="1">
      <alignment horizontal="left" vertical="center"/>
    </xf>
    <xf numFmtId="0" fontId="16" fillId="0" borderId="38" xfId="0" applyFont="1" applyBorder="1" applyAlignment="1">
      <alignment horizontal="left"/>
    </xf>
    <xf numFmtId="0" fontId="16" fillId="0" borderId="46" xfId="0" applyFont="1" applyBorder="1" applyAlignment="1">
      <alignment horizontal="left"/>
    </xf>
    <xf numFmtId="0" fontId="16" fillId="0" borderId="41" xfId="0" applyFont="1" applyBorder="1" applyAlignment="1">
      <alignment horizontal="left"/>
    </xf>
    <xf numFmtId="0" fontId="16" fillId="0" borderId="40" xfId="0" applyFont="1" applyBorder="1" applyAlignment="1">
      <alignment horizontal="left"/>
    </xf>
    <xf numFmtId="0" fontId="16" fillId="0" borderId="39" xfId="0" applyFont="1" applyBorder="1" applyAlignment="1">
      <alignment horizontal="left"/>
    </xf>
    <xf numFmtId="0" fontId="15" fillId="0" borderId="63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/>
    </xf>
    <xf numFmtId="0" fontId="15" fillId="0" borderId="61" xfId="0" applyFont="1" applyBorder="1" applyAlignment="1">
      <alignment horizontal="center"/>
    </xf>
    <xf numFmtId="0" fontId="18" fillId="0" borderId="55" xfId="0" applyFont="1" applyBorder="1" applyAlignment="1">
      <alignment horizontal="left" vertical="center"/>
    </xf>
    <xf numFmtId="0" fontId="13" fillId="0" borderId="48" xfId="0" applyFont="1" applyBorder="1" applyAlignment="1">
      <alignment horizontal="left" vertical="center"/>
    </xf>
    <xf numFmtId="0" fontId="17" fillId="0" borderId="54" xfId="0" applyFont="1" applyBorder="1" applyAlignment="1">
      <alignment horizontal="left" vertical="center"/>
    </xf>
    <xf numFmtId="0" fontId="13" fillId="0" borderId="54" xfId="0" applyFont="1" applyBorder="1" applyAlignment="1">
      <alignment horizontal="left" vertical="center"/>
    </xf>
    <xf numFmtId="0" fontId="13" fillId="0" borderId="53" xfId="0" applyFont="1" applyBorder="1" applyAlignment="1">
      <alignment horizontal="left" vertical="center"/>
    </xf>
    <xf numFmtId="0" fontId="13" fillId="0" borderId="38" xfId="0" applyFont="1" applyBorder="1" applyAlignment="1">
      <alignment horizontal="left" vertical="center"/>
    </xf>
    <xf numFmtId="0" fontId="13" fillId="0" borderId="46" xfId="0" applyFont="1" applyBorder="1" applyAlignment="1">
      <alignment horizontal="left" vertical="center"/>
    </xf>
    <xf numFmtId="0" fontId="20" fillId="0" borderId="52" xfId="0" applyFont="1" applyBorder="1" applyAlignment="1">
      <alignment horizontal="left" vertical="top"/>
    </xf>
    <xf numFmtId="0" fontId="14" fillId="0" borderId="51" xfId="0" applyFont="1" applyBorder="1" applyAlignment="1">
      <alignment horizontal="left" vertical="top"/>
    </xf>
    <xf numFmtId="0" fontId="14" fillId="0" borderId="50" xfId="0" applyFont="1" applyBorder="1" applyAlignment="1">
      <alignment horizontal="left" vertical="top"/>
    </xf>
    <xf numFmtId="0" fontId="17" fillId="0" borderId="43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13" fillId="0" borderId="42" xfId="0" applyFont="1" applyBorder="1" applyAlignment="1">
      <alignment horizontal="left" vertical="center"/>
    </xf>
    <xf numFmtId="0" fontId="25" fillId="0" borderId="93" xfId="0" applyFont="1" applyBorder="1" applyAlignment="1">
      <alignment horizontal="left" vertical="center"/>
    </xf>
    <xf numFmtId="0" fontId="18" fillId="0" borderId="92" xfId="0" applyFont="1" applyBorder="1" applyAlignment="1">
      <alignment horizontal="left" vertical="center"/>
    </xf>
    <xf numFmtId="0" fontId="18" fillId="0" borderId="91" xfId="0" applyFont="1" applyBorder="1" applyAlignment="1">
      <alignment horizontal="left" vertical="center"/>
    </xf>
    <xf numFmtId="0" fontId="23" fillId="0" borderId="66" xfId="0" applyFont="1" applyBorder="1" applyAlignment="1">
      <alignment horizontal="left" vertical="center"/>
    </xf>
    <xf numFmtId="0" fontId="23" fillId="0" borderId="66" xfId="0" applyFont="1" applyBorder="1" applyAlignment="1"/>
    <xf numFmtId="0" fontId="23" fillId="0" borderId="65" xfId="0" applyFont="1" applyBorder="1" applyAlignment="1"/>
    <xf numFmtId="0" fontId="18" fillId="0" borderId="68" xfId="0" applyFont="1" applyBorder="1" applyAlignment="1">
      <alignment horizontal="left" vertical="center"/>
    </xf>
    <xf numFmtId="0" fontId="13" fillId="0" borderId="68" xfId="0" applyFont="1" applyBorder="1" applyAlignment="1">
      <alignment horizontal="left" vertical="center"/>
    </xf>
    <xf numFmtId="0" fontId="21" fillId="0" borderId="67" xfId="0" applyFont="1" applyBorder="1" applyAlignment="1">
      <alignment horizontal="left" vertical="center"/>
    </xf>
    <xf numFmtId="0" fontId="13" fillId="0" borderId="67" xfId="0" applyFont="1" applyBorder="1" applyAlignment="1"/>
    <xf numFmtId="0" fontId="18" fillId="0" borderId="88" xfId="0" applyFont="1" applyBorder="1" applyAlignment="1">
      <alignment horizontal="center" vertical="center" textRotation="90"/>
    </xf>
    <xf numFmtId="0" fontId="18" fillId="0" borderId="84" xfId="0" applyFont="1" applyBorder="1" applyAlignment="1">
      <alignment horizontal="center" vertical="center" textRotation="90"/>
    </xf>
    <xf numFmtId="0" fontId="18" fillId="0" borderId="79" xfId="0" applyFont="1" applyBorder="1" applyAlignment="1">
      <alignment horizontal="center" vertical="center" textRotation="90"/>
    </xf>
    <xf numFmtId="0" fontId="18" fillId="0" borderId="89" xfId="0" applyFont="1" applyBorder="1" applyAlignment="1">
      <alignment horizontal="left" vertical="center" indent="1"/>
    </xf>
    <xf numFmtId="0" fontId="18" fillId="0" borderId="70" xfId="0" applyFont="1" applyBorder="1" applyAlignment="1">
      <alignment horizontal="left" vertical="center" indent="1"/>
    </xf>
    <xf numFmtId="0" fontId="18" fillId="0" borderId="71" xfId="0" applyFont="1" applyBorder="1" applyAlignment="1">
      <alignment horizontal="left" vertical="center"/>
    </xf>
    <xf numFmtId="0" fontId="13" fillId="0" borderId="71" xfId="0" applyFont="1" applyBorder="1" applyAlignment="1">
      <alignment horizontal="left" vertical="center"/>
    </xf>
    <xf numFmtId="0" fontId="13" fillId="0" borderId="67" xfId="0" applyFont="1" applyBorder="1" applyAlignment="1">
      <alignment horizontal="right" vertical="top"/>
    </xf>
    <xf numFmtId="49" fontId="21" fillId="0" borderId="70" xfId="0" applyNumberFormat="1" applyFont="1" applyBorder="1" applyAlignment="1">
      <alignment horizontal="left" vertical="center"/>
    </xf>
    <xf numFmtId="0" fontId="21" fillId="0" borderId="70" xfId="0" applyFont="1" applyBorder="1" applyAlignment="1">
      <alignment horizontal="left" vertical="center"/>
    </xf>
    <xf numFmtId="0" fontId="21" fillId="0" borderId="69" xfId="0" applyFont="1" applyBorder="1" applyAlignment="1">
      <alignment horizontal="left" vertical="center"/>
    </xf>
    <xf numFmtId="0" fontId="21" fillId="0" borderId="66" xfId="0" applyFont="1" applyBorder="1" applyAlignment="1">
      <alignment horizontal="left" vertical="center"/>
    </xf>
    <xf numFmtId="0" fontId="21" fillId="0" borderId="65" xfId="0" applyFont="1" applyBorder="1" applyAlignment="1">
      <alignment horizontal="left" vertical="center"/>
    </xf>
    <xf numFmtId="16" fontId="21" fillId="0" borderId="66" xfId="0" applyNumberFormat="1" applyFont="1" applyBorder="1" applyAlignment="1">
      <alignment horizontal="left" vertical="center"/>
    </xf>
    <xf numFmtId="0" fontId="21" fillId="0" borderId="66" xfId="0" applyFont="1" applyBorder="1" applyAlignment="1">
      <alignment horizontal="left" vertical="center" wrapText="1"/>
    </xf>
    <xf numFmtId="0" fontId="21" fillId="0" borderId="65" xfId="0" applyFont="1" applyBorder="1" applyAlignment="1">
      <alignment horizontal="left" vertical="center" wrapText="1"/>
    </xf>
    <xf numFmtId="0" fontId="18" fillId="0" borderId="48" xfId="0" applyFont="1" applyBorder="1" applyAlignment="1">
      <alignment horizontal="left" vertical="center"/>
    </xf>
    <xf numFmtId="0" fontId="18" fillId="0" borderId="48" xfId="0" applyFont="1" applyBorder="1" applyAlignment="1"/>
    <xf numFmtId="0" fontId="18" fillId="0" borderId="81" xfId="0" applyFont="1" applyBorder="1" applyAlignment="1">
      <alignment horizontal="left" vertical="center" indent="1"/>
    </xf>
    <xf numFmtId="0" fontId="13" fillId="0" borderId="80" xfId="0" applyFont="1" applyBorder="1" applyAlignment="1">
      <alignment horizontal="left" vertical="center" indent="1"/>
    </xf>
    <xf numFmtId="0" fontId="21" fillId="0" borderId="73" xfId="0" applyFont="1" applyBorder="1" applyAlignment="1">
      <alignment horizontal="left" vertical="center" wrapText="1"/>
    </xf>
    <xf numFmtId="0" fontId="13" fillId="0" borderId="73" xfId="0" applyFont="1" applyBorder="1" applyAlignment="1">
      <alignment horizontal="left" vertical="center" wrapText="1"/>
    </xf>
    <xf numFmtId="0" fontId="13" fillId="0" borderId="72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60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0" fontId="22" fillId="0" borderId="38" xfId="0" applyFont="1" applyBorder="1" applyAlignment="1">
      <alignment horizontal="left" vertical="center" wrapText="1"/>
    </xf>
    <xf numFmtId="49" fontId="18" fillId="0" borderId="58" xfId="0" applyNumberFormat="1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21" fillId="0" borderId="58" xfId="0" applyFont="1" applyBorder="1" applyAlignment="1">
      <alignment horizontal="center" vertical="center"/>
    </xf>
    <xf numFmtId="0" fontId="21" fillId="0" borderId="57" xfId="0" applyFont="1" applyBorder="1" applyAlignment="1">
      <alignment horizontal="center" vertical="center"/>
    </xf>
    <xf numFmtId="0" fontId="21" fillId="0" borderId="56" xfId="0" applyFont="1" applyBorder="1" applyAlignment="1">
      <alignment horizontal="center" vertical="center"/>
    </xf>
    <xf numFmtId="0" fontId="18" fillId="0" borderId="66" xfId="0" applyFont="1" applyBorder="1" applyAlignment="1">
      <alignment horizontal="left" vertical="center" wrapText="1"/>
    </xf>
    <xf numFmtId="0" fontId="13" fillId="0" borderId="66" xfId="0" applyFont="1" applyBorder="1" applyAlignment="1">
      <alignment wrapText="1"/>
    </xf>
    <xf numFmtId="0" fontId="18" fillId="0" borderId="80" xfId="0" applyFont="1" applyBorder="1" applyAlignment="1">
      <alignment horizontal="left" vertical="center" indent="1"/>
    </xf>
    <xf numFmtId="0" fontId="19" fillId="0" borderId="77" xfId="0" applyFont="1" applyBorder="1" applyAlignment="1"/>
    <xf numFmtId="0" fontId="13" fillId="0" borderId="43" xfId="0" applyFont="1" applyBorder="1" applyAlignment="1"/>
    <xf numFmtId="0" fontId="13" fillId="0" borderId="76" xfId="0" applyFont="1" applyBorder="1" applyAlignment="1"/>
    <xf numFmtId="0" fontId="13" fillId="0" borderId="54" xfId="0" applyFont="1" applyBorder="1" applyAlignment="1"/>
    <xf numFmtId="0" fontId="13" fillId="0" borderId="64" xfId="0" applyFont="1" applyBorder="1" applyAlignment="1"/>
    <xf numFmtId="0" fontId="33" fillId="0" borderId="38" xfId="0" applyFont="1" applyBorder="1" applyAlignment="1">
      <alignment horizontal="left" vertical="center"/>
    </xf>
    <xf numFmtId="0" fontId="32" fillId="0" borderId="38" xfId="0" applyFont="1" applyBorder="1" applyAlignment="1">
      <alignment horizontal="left" vertical="center"/>
    </xf>
    <xf numFmtId="0" fontId="30" fillId="0" borderId="38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18" fillId="0" borderId="74" xfId="0" applyFont="1" applyBorder="1" applyAlignment="1">
      <alignment horizontal="left" vertical="center"/>
    </xf>
    <xf numFmtId="0" fontId="18" fillId="0" borderId="85" xfId="0" applyFont="1" applyBorder="1" applyAlignment="1">
      <alignment horizontal="left" vertical="center" indent="1"/>
    </xf>
    <xf numFmtId="0" fontId="18" fillId="0" borderId="66" xfId="0" applyFont="1" applyBorder="1" applyAlignment="1">
      <alignment horizontal="left" vertical="center" indent="1"/>
    </xf>
    <xf numFmtId="0" fontId="13" fillId="0" borderId="70" xfId="0" applyFont="1" applyBorder="1" applyAlignment="1">
      <alignment horizontal="left" vertical="center" indent="1"/>
    </xf>
    <xf numFmtId="0" fontId="13" fillId="0" borderId="66" xfId="0" applyFont="1" applyBorder="1" applyAlignment="1">
      <alignment horizontal="left" vertical="center" indent="1"/>
    </xf>
    <xf numFmtId="0" fontId="18" fillId="0" borderId="90" xfId="0" applyFont="1" applyBorder="1" applyAlignment="1">
      <alignment horizontal="center" vertical="center" textRotation="90"/>
    </xf>
    <xf numFmtId="0" fontId="18" fillId="0" borderId="86" xfId="0" applyFont="1" applyBorder="1" applyAlignment="1">
      <alignment horizontal="center" vertical="center" textRotation="90"/>
    </xf>
    <xf numFmtId="0" fontId="18" fillId="0" borderId="82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84" t="str">
        <f>IF(ISBLANK(G1),"","Strana 1/")</f>
        <v/>
      </c>
      <c r="B1" s="85"/>
      <c r="C1" s="85"/>
      <c r="D1" s="85"/>
      <c r="E1" s="85"/>
      <c r="F1" s="85"/>
      <c r="G1" s="52"/>
      <c r="H1" s="113" t="s">
        <v>0</v>
      </c>
      <c r="I1" s="114"/>
      <c r="J1" s="114"/>
      <c r="K1" s="117" t="s">
        <v>1</v>
      </c>
      <c r="L1" s="118"/>
      <c r="M1" s="118"/>
      <c r="N1" s="118"/>
      <c r="O1" s="119"/>
    </row>
    <row r="2" spans="1:15" ht="15" customHeight="1" thickBot="1" x14ac:dyDescent="0.25">
      <c r="A2" s="116" t="s">
        <v>2</v>
      </c>
      <c r="B2" s="115"/>
      <c r="C2" s="115"/>
      <c r="D2" s="115"/>
      <c r="E2" s="115"/>
      <c r="F2" s="115"/>
      <c r="G2" s="115"/>
      <c r="H2" s="115"/>
      <c r="I2" s="115"/>
      <c r="J2" s="115"/>
      <c r="K2" s="120"/>
      <c r="L2" s="121"/>
      <c r="M2" s="121"/>
      <c r="N2" s="121"/>
      <c r="O2" s="122"/>
    </row>
    <row r="3" spans="1:15" ht="13.5" customHeight="1" thickTop="1" x14ac:dyDescent="0.2">
      <c r="A3" s="116"/>
      <c r="B3" s="115"/>
      <c r="C3" s="115"/>
      <c r="D3" s="115"/>
      <c r="E3" s="115"/>
      <c r="F3" s="115"/>
      <c r="G3" s="115"/>
      <c r="H3" s="109" t="s">
        <v>3</v>
      </c>
      <c r="I3" s="109"/>
      <c r="J3" s="109"/>
      <c r="K3" s="105" t="s">
        <v>4</v>
      </c>
      <c r="L3" s="106"/>
      <c r="M3" s="106"/>
      <c r="N3" s="106"/>
      <c r="O3" s="107"/>
    </row>
    <row r="4" spans="1:15" ht="15" customHeight="1" x14ac:dyDescent="0.2">
      <c r="A4" s="89" t="s">
        <v>5</v>
      </c>
      <c r="B4" s="88"/>
      <c r="C4" s="86" t="s">
        <v>6</v>
      </c>
      <c r="D4" s="87"/>
      <c r="E4" s="88"/>
      <c r="F4" s="86" t="s">
        <v>7</v>
      </c>
      <c r="G4" s="87"/>
      <c r="H4" s="87"/>
      <c r="I4" s="87"/>
      <c r="J4" s="88"/>
      <c r="K4" s="86" t="s">
        <v>8</v>
      </c>
      <c r="L4" s="87"/>
      <c r="M4" s="56" t="s">
        <v>9</v>
      </c>
      <c r="N4" s="86" t="s">
        <v>10</v>
      </c>
      <c r="O4" s="108"/>
    </row>
    <row r="5" spans="1:15" ht="19.350000000000001" customHeight="1" x14ac:dyDescent="0.25">
      <c r="A5" s="65" t="s">
        <v>11</v>
      </c>
      <c r="B5" s="66"/>
      <c r="C5" s="63" t="s">
        <v>12</v>
      </c>
      <c r="D5" s="66"/>
      <c r="E5" s="66"/>
      <c r="F5" s="67" t="s">
        <v>13</v>
      </c>
      <c r="G5" s="66"/>
      <c r="H5" s="66"/>
      <c r="I5" s="66"/>
      <c r="J5" s="66"/>
      <c r="K5" s="63"/>
      <c r="L5" s="66"/>
      <c r="M5" s="57" t="s">
        <v>14</v>
      </c>
      <c r="N5" s="63" t="s">
        <v>14</v>
      </c>
      <c r="O5" s="64"/>
    </row>
    <row r="6" spans="1:15" ht="19.350000000000001" customHeight="1" x14ac:dyDescent="0.25">
      <c r="A6" s="65" t="s">
        <v>15</v>
      </c>
      <c r="B6" s="66"/>
      <c r="C6" s="63" t="s">
        <v>16</v>
      </c>
      <c r="D6" s="66"/>
      <c r="E6" s="66"/>
      <c r="F6" s="67" t="s">
        <v>17</v>
      </c>
      <c r="G6" s="66"/>
      <c r="H6" s="66"/>
      <c r="I6" s="66"/>
      <c r="J6" s="66"/>
      <c r="K6" s="63"/>
      <c r="L6" s="66"/>
      <c r="M6" s="57" t="s">
        <v>14</v>
      </c>
      <c r="N6" s="63" t="s">
        <v>14</v>
      </c>
      <c r="O6" s="64"/>
    </row>
    <row r="7" spans="1:15" ht="19.350000000000001" customHeight="1" x14ac:dyDescent="0.25">
      <c r="A7" s="65" t="s">
        <v>18</v>
      </c>
      <c r="B7" s="66"/>
      <c r="C7" s="63" t="s">
        <v>19</v>
      </c>
      <c r="D7" s="66"/>
      <c r="E7" s="66"/>
      <c r="F7" s="67" t="s">
        <v>20</v>
      </c>
      <c r="G7" s="66"/>
      <c r="H7" s="66"/>
      <c r="I7" s="66"/>
      <c r="J7" s="66"/>
      <c r="K7" s="63"/>
      <c r="L7" s="66"/>
      <c r="M7" s="57" t="s">
        <v>21</v>
      </c>
      <c r="N7" s="63" t="s">
        <v>21</v>
      </c>
      <c r="O7" s="64"/>
    </row>
    <row r="8" spans="1:15" ht="19.350000000000001" customHeight="1" x14ac:dyDescent="0.25">
      <c r="A8" s="65" t="s">
        <v>14</v>
      </c>
      <c r="B8" s="66"/>
      <c r="C8" s="63" t="s">
        <v>14</v>
      </c>
      <c r="D8" s="66"/>
      <c r="E8" s="66"/>
      <c r="F8" s="67" t="s">
        <v>14</v>
      </c>
      <c r="G8" s="66"/>
      <c r="H8" s="66"/>
      <c r="I8" s="66"/>
      <c r="J8" s="66"/>
      <c r="K8" s="63" t="s">
        <v>14</v>
      </c>
      <c r="L8" s="66"/>
      <c r="M8" s="57" t="s">
        <v>14</v>
      </c>
      <c r="N8" s="63" t="s">
        <v>14</v>
      </c>
      <c r="O8" s="64"/>
    </row>
    <row r="9" spans="1:15" ht="19.350000000000001" customHeight="1" x14ac:dyDescent="0.25">
      <c r="A9" s="65" t="s">
        <v>14</v>
      </c>
      <c r="B9" s="66"/>
      <c r="C9" s="63" t="s">
        <v>14</v>
      </c>
      <c r="D9" s="66"/>
      <c r="E9" s="66"/>
      <c r="F9" s="67" t="s">
        <v>14</v>
      </c>
      <c r="G9" s="66"/>
      <c r="H9" s="66"/>
      <c r="I9" s="66"/>
      <c r="J9" s="66"/>
      <c r="K9" s="63" t="s">
        <v>14</v>
      </c>
      <c r="L9" s="66"/>
      <c r="M9" s="57" t="s">
        <v>14</v>
      </c>
      <c r="N9" s="63" t="s">
        <v>14</v>
      </c>
      <c r="O9" s="64"/>
    </row>
    <row r="10" spans="1:15" ht="19.350000000000001" customHeight="1" x14ac:dyDescent="0.25">
      <c r="A10" s="65" t="s">
        <v>14</v>
      </c>
      <c r="B10" s="66"/>
      <c r="C10" s="63" t="s">
        <v>14</v>
      </c>
      <c r="D10" s="66"/>
      <c r="E10" s="66"/>
      <c r="F10" s="67" t="s">
        <v>14</v>
      </c>
      <c r="G10" s="66"/>
      <c r="H10" s="66"/>
      <c r="I10" s="66"/>
      <c r="J10" s="66"/>
      <c r="K10" s="63" t="s">
        <v>14</v>
      </c>
      <c r="L10" s="66"/>
      <c r="M10" s="57" t="s">
        <v>14</v>
      </c>
      <c r="N10" s="63" t="s">
        <v>14</v>
      </c>
      <c r="O10" s="64"/>
    </row>
    <row r="11" spans="1:15" ht="19.350000000000001" customHeight="1" x14ac:dyDescent="0.25">
      <c r="A11" s="65" t="s">
        <v>14</v>
      </c>
      <c r="B11" s="66"/>
      <c r="C11" s="63" t="s">
        <v>14</v>
      </c>
      <c r="D11" s="66"/>
      <c r="E11" s="66"/>
      <c r="F11" s="67" t="s">
        <v>14</v>
      </c>
      <c r="G11" s="66"/>
      <c r="H11" s="66"/>
      <c r="I11" s="66"/>
      <c r="J11" s="66"/>
      <c r="K11" s="63" t="s">
        <v>14</v>
      </c>
      <c r="L11" s="66"/>
      <c r="M11" s="57" t="s">
        <v>14</v>
      </c>
      <c r="N11" s="63" t="s">
        <v>14</v>
      </c>
      <c r="O11" s="64"/>
    </row>
    <row r="12" spans="1:15" ht="19.350000000000001" customHeight="1" x14ac:dyDescent="0.25">
      <c r="A12" s="65" t="s">
        <v>14</v>
      </c>
      <c r="B12" s="66"/>
      <c r="C12" s="63" t="s">
        <v>14</v>
      </c>
      <c r="D12" s="66"/>
      <c r="E12" s="66"/>
      <c r="F12" s="67" t="s">
        <v>14</v>
      </c>
      <c r="G12" s="66"/>
      <c r="H12" s="66"/>
      <c r="I12" s="66"/>
      <c r="J12" s="66"/>
      <c r="K12" s="63" t="s">
        <v>14</v>
      </c>
      <c r="L12" s="66"/>
      <c r="M12" s="57" t="s">
        <v>14</v>
      </c>
      <c r="N12" s="63" t="s">
        <v>14</v>
      </c>
      <c r="O12" s="64"/>
    </row>
    <row r="13" spans="1:15" ht="19.350000000000001" customHeight="1" x14ac:dyDescent="0.25">
      <c r="A13" s="65" t="s">
        <v>14</v>
      </c>
      <c r="B13" s="66"/>
      <c r="C13" s="63" t="s">
        <v>14</v>
      </c>
      <c r="D13" s="66"/>
      <c r="E13" s="66"/>
      <c r="F13" s="67" t="s">
        <v>14</v>
      </c>
      <c r="G13" s="66"/>
      <c r="H13" s="66"/>
      <c r="I13" s="66"/>
      <c r="J13" s="66"/>
      <c r="K13" s="63" t="s">
        <v>14</v>
      </c>
      <c r="L13" s="66"/>
      <c r="M13" s="57" t="s">
        <v>14</v>
      </c>
      <c r="N13" s="63" t="s">
        <v>14</v>
      </c>
      <c r="O13" s="64"/>
    </row>
    <row r="14" spans="1:15" ht="19.350000000000001" customHeight="1" x14ac:dyDescent="0.25">
      <c r="A14" s="65" t="s">
        <v>14</v>
      </c>
      <c r="B14" s="66"/>
      <c r="C14" s="63" t="s">
        <v>14</v>
      </c>
      <c r="D14" s="66"/>
      <c r="E14" s="66"/>
      <c r="F14" s="67" t="s">
        <v>14</v>
      </c>
      <c r="G14" s="66"/>
      <c r="H14" s="66"/>
      <c r="I14" s="66"/>
      <c r="J14" s="66"/>
      <c r="K14" s="63" t="s">
        <v>14</v>
      </c>
      <c r="L14" s="66"/>
      <c r="M14" s="57" t="s">
        <v>14</v>
      </c>
      <c r="N14" s="63" t="s">
        <v>14</v>
      </c>
      <c r="O14" s="64"/>
    </row>
    <row r="15" spans="1:15" ht="19.350000000000001" customHeight="1" x14ac:dyDescent="0.25">
      <c r="A15" s="65" t="s">
        <v>14</v>
      </c>
      <c r="B15" s="66"/>
      <c r="C15" s="63" t="s">
        <v>14</v>
      </c>
      <c r="D15" s="66"/>
      <c r="E15" s="66"/>
      <c r="F15" s="67" t="s">
        <v>14</v>
      </c>
      <c r="G15" s="66"/>
      <c r="H15" s="66"/>
      <c r="I15" s="66"/>
      <c r="J15" s="66"/>
      <c r="K15" s="63" t="s">
        <v>14</v>
      </c>
      <c r="L15" s="66"/>
      <c r="M15" s="57" t="s">
        <v>14</v>
      </c>
      <c r="N15" s="63" t="s">
        <v>14</v>
      </c>
      <c r="O15" s="64"/>
    </row>
    <row r="16" spans="1:15" ht="19.350000000000001" customHeight="1" x14ac:dyDescent="0.25">
      <c r="A16" s="65" t="s">
        <v>14</v>
      </c>
      <c r="B16" s="66"/>
      <c r="C16" s="63" t="s">
        <v>14</v>
      </c>
      <c r="D16" s="66"/>
      <c r="E16" s="66"/>
      <c r="F16" s="67" t="s">
        <v>14</v>
      </c>
      <c r="G16" s="66"/>
      <c r="H16" s="66"/>
      <c r="I16" s="66"/>
      <c r="J16" s="66"/>
      <c r="K16" s="63" t="s">
        <v>14</v>
      </c>
      <c r="L16" s="66"/>
      <c r="M16" s="57" t="s">
        <v>14</v>
      </c>
      <c r="N16" s="63" t="s">
        <v>14</v>
      </c>
      <c r="O16" s="64"/>
    </row>
    <row r="17" spans="1:15" ht="19.350000000000001" customHeight="1" x14ac:dyDescent="0.25">
      <c r="A17" s="65" t="s">
        <v>14</v>
      </c>
      <c r="B17" s="66"/>
      <c r="C17" s="63" t="s">
        <v>14</v>
      </c>
      <c r="D17" s="66"/>
      <c r="E17" s="66"/>
      <c r="F17" s="67" t="s">
        <v>14</v>
      </c>
      <c r="G17" s="66"/>
      <c r="H17" s="66"/>
      <c r="I17" s="66"/>
      <c r="J17" s="66"/>
      <c r="K17" s="63" t="s">
        <v>14</v>
      </c>
      <c r="L17" s="66"/>
      <c r="M17" s="57" t="s">
        <v>14</v>
      </c>
      <c r="N17" s="63" t="s">
        <v>14</v>
      </c>
      <c r="O17" s="64"/>
    </row>
    <row r="18" spans="1:15" ht="19.350000000000001" customHeight="1" x14ac:dyDescent="0.25">
      <c r="A18" s="65" t="s">
        <v>14</v>
      </c>
      <c r="B18" s="66"/>
      <c r="C18" s="63" t="s">
        <v>14</v>
      </c>
      <c r="D18" s="66"/>
      <c r="E18" s="66"/>
      <c r="F18" s="67" t="s">
        <v>14</v>
      </c>
      <c r="G18" s="66"/>
      <c r="H18" s="66"/>
      <c r="I18" s="66"/>
      <c r="J18" s="66"/>
      <c r="K18" s="63" t="s">
        <v>14</v>
      </c>
      <c r="L18" s="66"/>
      <c r="M18" s="57" t="s">
        <v>14</v>
      </c>
      <c r="N18" s="63" t="s">
        <v>14</v>
      </c>
      <c r="O18" s="64"/>
    </row>
    <row r="19" spans="1:15" ht="19.350000000000001" customHeight="1" x14ac:dyDescent="0.25">
      <c r="A19" s="65" t="s">
        <v>14</v>
      </c>
      <c r="B19" s="66"/>
      <c r="C19" s="63" t="s">
        <v>14</v>
      </c>
      <c r="D19" s="66"/>
      <c r="E19" s="66"/>
      <c r="F19" s="67" t="s">
        <v>14</v>
      </c>
      <c r="G19" s="66"/>
      <c r="H19" s="66"/>
      <c r="I19" s="66"/>
      <c r="J19" s="66"/>
      <c r="K19" s="63" t="s">
        <v>14</v>
      </c>
      <c r="L19" s="66"/>
      <c r="M19" s="57" t="s">
        <v>14</v>
      </c>
      <c r="N19" s="63" t="s">
        <v>14</v>
      </c>
      <c r="O19" s="64"/>
    </row>
    <row r="20" spans="1:15" ht="19.350000000000001" customHeight="1" x14ac:dyDescent="0.25">
      <c r="A20" s="65" t="s">
        <v>14</v>
      </c>
      <c r="B20" s="66"/>
      <c r="C20" s="63" t="s">
        <v>14</v>
      </c>
      <c r="D20" s="66"/>
      <c r="E20" s="66"/>
      <c r="F20" s="67" t="s">
        <v>14</v>
      </c>
      <c r="G20" s="66"/>
      <c r="H20" s="66"/>
      <c r="I20" s="66"/>
      <c r="J20" s="66"/>
      <c r="K20" s="63" t="s">
        <v>14</v>
      </c>
      <c r="L20" s="66"/>
      <c r="M20" s="57" t="s">
        <v>14</v>
      </c>
      <c r="N20" s="63" t="s">
        <v>14</v>
      </c>
      <c r="O20" s="64"/>
    </row>
    <row r="21" spans="1:15" ht="19.350000000000001" customHeight="1" x14ac:dyDescent="0.25">
      <c r="A21" s="65" t="s">
        <v>14</v>
      </c>
      <c r="B21" s="66"/>
      <c r="C21" s="63" t="s">
        <v>14</v>
      </c>
      <c r="D21" s="66"/>
      <c r="E21" s="66"/>
      <c r="F21" s="67" t="s">
        <v>14</v>
      </c>
      <c r="G21" s="66"/>
      <c r="H21" s="66"/>
      <c r="I21" s="66"/>
      <c r="J21" s="66"/>
      <c r="K21" s="63" t="s">
        <v>14</v>
      </c>
      <c r="L21" s="66"/>
      <c r="M21" s="57" t="s">
        <v>14</v>
      </c>
      <c r="N21" s="63" t="s">
        <v>14</v>
      </c>
      <c r="O21" s="64"/>
    </row>
    <row r="22" spans="1:15" ht="19.350000000000001" customHeight="1" x14ac:dyDescent="0.25">
      <c r="A22" s="65" t="s">
        <v>14</v>
      </c>
      <c r="B22" s="66"/>
      <c r="C22" s="63" t="s">
        <v>14</v>
      </c>
      <c r="D22" s="66"/>
      <c r="E22" s="66"/>
      <c r="F22" s="67" t="s">
        <v>14</v>
      </c>
      <c r="G22" s="66"/>
      <c r="H22" s="66"/>
      <c r="I22" s="66"/>
      <c r="J22" s="66"/>
      <c r="K22" s="63" t="s">
        <v>14</v>
      </c>
      <c r="L22" s="66"/>
      <c r="M22" s="57" t="s">
        <v>14</v>
      </c>
      <c r="N22" s="63" t="s">
        <v>14</v>
      </c>
      <c r="O22" s="64"/>
    </row>
    <row r="23" spans="1:15" ht="19.350000000000001" customHeight="1" x14ac:dyDescent="0.25">
      <c r="A23" s="65" t="s">
        <v>14</v>
      </c>
      <c r="B23" s="66"/>
      <c r="C23" s="63" t="s">
        <v>14</v>
      </c>
      <c r="D23" s="66"/>
      <c r="E23" s="66"/>
      <c r="F23" s="67" t="s">
        <v>14</v>
      </c>
      <c r="G23" s="66"/>
      <c r="H23" s="66"/>
      <c r="I23" s="66"/>
      <c r="J23" s="66"/>
      <c r="K23" s="63" t="s">
        <v>14</v>
      </c>
      <c r="L23" s="66"/>
      <c r="M23" s="57" t="s">
        <v>14</v>
      </c>
      <c r="N23" s="63" t="s">
        <v>14</v>
      </c>
      <c r="O23" s="64"/>
    </row>
    <row r="24" spans="1:15" ht="19.350000000000001" customHeight="1" x14ac:dyDescent="0.25">
      <c r="A24" s="65" t="s">
        <v>14</v>
      </c>
      <c r="B24" s="66"/>
      <c r="C24" s="63" t="s">
        <v>14</v>
      </c>
      <c r="D24" s="66"/>
      <c r="E24" s="66"/>
      <c r="F24" s="67" t="s">
        <v>14</v>
      </c>
      <c r="G24" s="66"/>
      <c r="H24" s="66"/>
      <c r="I24" s="66"/>
      <c r="J24" s="66"/>
      <c r="K24" s="63" t="s">
        <v>14</v>
      </c>
      <c r="L24" s="66"/>
      <c r="M24" s="57" t="s">
        <v>14</v>
      </c>
      <c r="N24" s="63" t="s">
        <v>14</v>
      </c>
      <c r="O24" s="64"/>
    </row>
    <row r="25" spans="1:15" ht="19.350000000000001" customHeight="1" x14ac:dyDescent="0.25">
      <c r="A25" s="65" t="s">
        <v>14</v>
      </c>
      <c r="B25" s="66"/>
      <c r="C25" s="63" t="s">
        <v>14</v>
      </c>
      <c r="D25" s="66"/>
      <c r="E25" s="66"/>
      <c r="F25" s="67" t="s">
        <v>14</v>
      </c>
      <c r="G25" s="66"/>
      <c r="H25" s="66"/>
      <c r="I25" s="66"/>
      <c r="J25" s="66"/>
      <c r="K25" s="63" t="s">
        <v>14</v>
      </c>
      <c r="L25" s="66"/>
      <c r="M25" s="57" t="s">
        <v>14</v>
      </c>
      <c r="N25" s="63" t="s">
        <v>14</v>
      </c>
      <c r="O25" s="64"/>
    </row>
    <row r="26" spans="1:15" ht="19.350000000000001" customHeight="1" x14ac:dyDescent="0.25">
      <c r="A26" s="65" t="s">
        <v>14</v>
      </c>
      <c r="B26" s="66"/>
      <c r="C26" s="63" t="s">
        <v>14</v>
      </c>
      <c r="D26" s="66"/>
      <c r="E26" s="66"/>
      <c r="F26" s="67" t="s">
        <v>14</v>
      </c>
      <c r="G26" s="66"/>
      <c r="H26" s="66"/>
      <c r="I26" s="66"/>
      <c r="J26" s="66"/>
      <c r="K26" s="63" t="s">
        <v>14</v>
      </c>
      <c r="L26" s="66"/>
      <c r="M26" s="57" t="s">
        <v>14</v>
      </c>
      <c r="N26" s="63" t="s">
        <v>14</v>
      </c>
      <c r="O26" s="64"/>
    </row>
    <row r="27" spans="1:15" ht="19.350000000000001" customHeight="1" x14ac:dyDescent="0.25">
      <c r="A27" s="65" t="s">
        <v>14</v>
      </c>
      <c r="B27" s="66"/>
      <c r="C27" s="63" t="s">
        <v>14</v>
      </c>
      <c r="D27" s="66"/>
      <c r="E27" s="66"/>
      <c r="F27" s="67" t="s">
        <v>14</v>
      </c>
      <c r="G27" s="66"/>
      <c r="H27" s="66"/>
      <c r="I27" s="66"/>
      <c r="J27" s="66"/>
      <c r="K27" s="63" t="s">
        <v>14</v>
      </c>
      <c r="L27" s="66"/>
      <c r="M27" s="57" t="s">
        <v>14</v>
      </c>
      <c r="N27" s="63" t="s">
        <v>14</v>
      </c>
      <c r="O27" s="64"/>
    </row>
    <row r="28" spans="1:15" ht="19.350000000000001" customHeight="1" x14ac:dyDescent="0.25">
      <c r="A28" s="65" t="s">
        <v>14</v>
      </c>
      <c r="B28" s="66"/>
      <c r="C28" s="63" t="s">
        <v>14</v>
      </c>
      <c r="D28" s="66"/>
      <c r="E28" s="66"/>
      <c r="F28" s="67" t="s">
        <v>14</v>
      </c>
      <c r="G28" s="66"/>
      <c r="H28" s="66"/>
      <c r="I28" s="66"/>
      <c r="J28" s="66"/>
      <c r="K28" s="63" t="s">
        <v>14</v>
      </c>
      <c r="L28" s="66"/>
      <c r="M28" s="57" t="s">
        <v>14</v>
      </c>
      <c r="N28" s="63" t="s">
        <v>14</v>
      </c>
      <c r="O28" s="64"/>
    </row>
    <row r="29" spans="1:15" ht="15.95" customHeight="1" thickTop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ht="15.9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95" customHeight="1" x14ac:dyDescent="0.2">
      <c r="A31" s="60" t="s">
        <v>22</v>
      </c>
      <c r="B31" s="53"/>
      <c r="C31" s="61" t="s">
        <v>23</v>
      </c>
      <c r="D31" s="62"/>
      <c r="E31" s="62"/>
      <c r="F31" s="62"/>
      <c r="G31" s="62"/>
      <c r="H31" s="62"/>
      <c r="I31" s="61" t="s">
        <v>24</v>
      </c>
      <c r="J31" s="55"/>
      <c r="K31" s="61" t="s">
        <v>25</v>
      </c>
      <c r="L31" s="62"/>
      <c r="M31" s="62"/>
      <c r="N31" s="61" t="s">
        <v>26</v>
      </c>
      <c r="O31" s="54"/>
    </row>
    <row r="32" spans="1:15" ht="15.95" customHeight="1" x14ac:dyDescent="0.2">
      <c r="A32" s="60"/>
      <c r="B32" s="53"/>
      <c r="C32" s="61"/>
      <c r="D32" s="62"/>
      <c r="E32" s="62"/>
      <c r="F32" s="62"/>
      <c r="G32" s="62"/>
      <c r="H32" s="62"/>
      <c r="I32" s="61"/>
      <c r="J32" s="55"/>
      <c r="K32" s="61"/>
      <c r="L32" s="62"/>
      <c r="M32" s="62"/>
      <c r="N32" s="61"/>
      <c r="O32" s="54"/>
    </row>
    <row r="33" spans="1:15" ht="15.95" customHeight="1" x14ac:dyDescent="0.2">
      <c r="A33" s="60"/>
      <c r="B33" s="53" t="s">
        <v>53</v>
      </c>
      <c r="C33" s="61"/>
      <c r="D33" s="110" t="s">
        <v>54</v>
      </c>
      <c r="E33" s="62"/>
      <c r="F33" s="62"/>
      <c r="G33" s="62"/>
      <c r="H33" s="62"/>
      <c r="I33" s="61"/>
      <c r="J33" s="55">
        <v>43621</v>
      </c>
      <c r="K33" s="61"/>
      <c r="L33" s="110" t="s">
        <v>55</v>
      </c>
      <c r="M33" s="62"/>
      <c r="N33" s="61"/>
      <c r="O33" s="54"/>
    </row>
    <row r="34" spans="1:15" ht="15.95" customHeight="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</row>
    <row r="35" spans="1:15" ht="27.75" customHeight="1" x14ac:dyDescent="0.2">
      <c r="A35" s="8"/>
      <c r="B35" s="7"/>
      <c r="C35" s="7"/>
      <c r="D35" s="12" t="s">
        <v>27</v>
      </c>
      <c r="E35" s="111" t="s">
        <v>28</v>
      </c>
      <c r="F35" s="100" t="s">
        <v>29</v>
      </c>
      <c r="G35" s="101"/>
      <c r="H35" s="101"/>
      <c r="I35" s="101"/>
      <c r="J35" s="102"/>
      <c r="K35" s="68" t="s">
        <v>30</v>
      </c>
      <c r="L35" s="69"/>
      <c r="M35" s="72" t="s">
        <v>31</v>
      </c>
      <c r="N35" s="73"/>
      <c r="O35" s="74"/>
    </row>
    <row r="36" spans="1:15" ht="27.75" customHeight="1" x14ac:dyDescent="0.2">
      <c r="A36" s="4"/>
      <c r="B36" s="9"/>
      <c r="C36" s="9"/>
      <c r="D36" s="10"/>
      <c r="E36" s="112"/>
      <c r="F36" s="103"/>
      <c r="G36" s="103"/>
      <c r="H36" s="103"/>
      <c r="I36" s="103"/>
      <c r="J36" s="104"/>
      <c r="K36" s="70" t="s">
        <v>32</v>
      </c>
      <c r="L36" s="71"/>
      <c r="M36" s="75" t="s">
        <v>33</v>
      </c>
      <c r="N36" s="76"/>
      <c r="O36" s="77"/>
    </row>
    <row r="37" spans="1:15" ht="27.75" customHeight="1" x14ac:dyDescent="0.2">
      <c r="A37" s="4"/>
      <c r="B37" s="9"/>
      <c r="C37" s="9"/>
      <c r="D37" s="10"/>
      <c r="E37" s="128" t="s">
        <v>34</v>
      </c>
      <c r="F37" s="124" t="s">
        <v>14</v>
      </c>
      <c r="G37" s="103"/>
      <c r="H37" s="103"/>
      <c r="I37" s="103"/>
      <c r="J37" s="104"/>
      <c r="K37" s="135" t="s">
        <v>35</v>
      </c>
      <c r="L37" s="71"/>
      <c r="M37" s="123" t="s">
        <v>36</v>
      </c>
      <c r="N37" s="76"/>
      <c r="O37" s="77"/>
    </row>
    <row r="38" spans="1:15" ht="27.75" customHeight="1" x14ac:dyDescent="0.2">
      <c r="A38" s="4"/>
      <c r="B38" s="9"/>
      <c r="C38" s="9"/>
      <c r="D38" s="10"/>
      <c r="E38" s="128"/>
      <c r="F38" s="103"/>
      <c r="G38" s="103"/>
      <c r="H38" s="103"/>
      <c r="I38" s="103"/>
      <c r="J38" s="104"/>
      <c r="K38" s="135" t="s">
        <v>37</v>
      </c>
      <c r="L38" s="71"/>
      <c r="M38" s="75" t="s">
        <v>33</v>
      </c>
      <c r="N38" s="76"/>
      <c r="O38" s="77"/>
    </row>
    <row r="39" spans="1:15" ht="27.75" customHeight="1" thickBot="1" x14ac:dyDescent="0.25">
      <c r="A39" s="4"/>
      <c r="B39" s="9"/>
      <c r="C39" s="9"/>
      <c r="D39" s="10"/>
      <c r="E39" s="128" t="s">
        <v>38</v>
      </c>
      <c r="F39" s="125" t="s">
        <v>39</v>
      </c>
      <c r="G39" s="126"/>
      <c r="H39" s="126"/>
      <c r="I39" s="126"/>
      <c r="J39" s="126"/>
      <c r="K39" s="130" t="s">
        <v>40</v>
      </c>
      <c r="L39" s="131"/>
      <c r="M39" s="132" t="str">
        <f>K3</f>
        <v>9141-25</v>
      </c>
      <c r="N39" s="133"/>
      <c r="O39" s="134"/>
    </row>
    <row r="40" spans="1:15" ht="14.1" customHeight="1" thickTop="1" x14ac:dyDescent="0.2">
      <c r="A40" s="4"/>
      <c r="B40" s="9"/>
      <c r="C40" s="9"/>
      <c r="D40" s="10"/>
      <c r="E40" s="129"/>
      <c r="F40" s="127"/>
      <c r="G40" s="127"/>
      <c r="H40" s="127"/>
      <c r="I40" s="127"/>
      <c r="J40" s="127"/>
      <c r="K40" s="91" t="s">
        <v>41</v>
      </c>
      <c r="L40" s="92"/>
      <c r="M40" s="92"/>
      <c r="N40" s="92"/>
      <c r="O40" s="93"/>
    </row>
    <row r="41" spans="1:15" ht="15" customHeight="1" x14ac:dyDescent="0.2">
      <c r="A41" s="4"/>
      <c r="B41" s="9"/>
      <c r="C41" s="9"/>
      <c r="D41" s="10"/>
      <c r="E41" s="2" t="s">
        <v>42</v>
      </c>
      <c r="F41" s="78" t="s">
        <v>43</v>
      </c>
      <c r="G41" s="79"/>
      <c r="H41" s="79"/>
      <c r="I41" s="79"/>
      <c r="J41" s="80"/>
      <c r="K41" s="94" t="str">
        <f>K1</f>
        <v>BPO 9-103591a</v>
      </c>
      <c r="L41" s="95"/>
      <c r="M41" s="95"/>
      <c r="N41" s="95"/>
      <c r="O41" s="96"/>
    </row>
    <row r="42" spans="1:15" ht="15" customHeight="1" thickBot="1" x14ac:dyDescent="0.25">
      <c r="A42" s="5"/>
      <c r="B42" s="11"/>
      <c r="C42" s="11"/>
      <c r="D42" s="6"/>
      <c r="E42" s="3"/>
      <c r="F42" s="81"/>
      <c r="G42" s="82"/>
      <c r="H42" s="82"/>
      <c r="I42" s="82"/>
      <c r="J42" s="83"/>
      <c r="K42" s="97"/>
      <c r="L42" s="98"/>
      <c r="M42" s="98"/>
      <c r="N42" s="98"/>
      <c r="O42" s="99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0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T36" sqref="T3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208"/>
      <c r="L1" s="208"/>
      <c r="M1" s="209"/>
      <c r="N1" s="209"/>
      <c r="O1" s="209"/>
    </row>
    <row r="2" spans="1:15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210"/>
      <c r="L2" s="210"/>
      <c r="M2" s="211"/>
      <c r="N2" s="211"/>
      <c r="O2" s="211"/>
    </row>
    <row r="3" spans="1:15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15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15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/>
      <c r="L5" s="45"/>
      <c r="M5" s="45"/>
      <c r="N5" s="44"/>
      <c r="O5" s="44"/>
    </row>
    <row r="6" spans="1:15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/>
      <c r="L6" s="45"/>
      <c r="M6" s="45"/>
      <c r="N6" s="44"/>
      <c r="O6" s="44"/>
    </row>
    <row r="7" spans="1:15" ht="19.350000000000001" customHeight="1" x14ac:dyDescent="0.25">
      <c r="A7" s="46"/>
      <c r="B7" s="46"/>
      <c r="C7" s="47"/>
      <c r="D7" s="47"/>
      <c r="E7" s="47"/>
      <c r="F7" s="47"/>
      <c r="G7" s="47"/>
      <c r="H7" s="47"/>
      <c r="I7" s="47"/>
      <c r="J7" s="46"/>
      <c r="K7" s="45"/>
      <c r="L7" s="45"/>
      <c r="M7" s="45"/>
      <c r="N7" s="44"/>
      <c r="O7" s="44"/>
    </row>
    <row r="8" spans="1:15" ht="19.350000000000001" customHeight="1" x14ac:dyDescent="0.25">
      <c r="A8" s="48"/>
      <c r="B8" s="48"/>
      <c r="C8" s="47"/>
      <c r="D8" s="47"/>
      <c r="E8" s="47"/>
      <c r="F8" s="47"/>
      <c r="G8" s="47"/>
      <c r="H8" s="47"/>
      <c r="I8" s="47"/>
      <c r="J8" s="46"/>
      <c r="K8" s="45"/>
      <c r="L8" s="45"/>
      <c r="M8" s="45"/>
      <c r="N8" s="44"/>
      <c r="O8" s="44"/>
    </row>
    <row r="9" spans="1:15" ht="19.350000000000001" customHeight="1" x14ac:dyDescent="0.25">
      <c r="A9" s="48"/>
      <c r="B9" s="48"/>
      <c r="C9" s="47"/>
      <c r="D9" s="47"/>
      <c r="E9" s="47"/>
      <c r="F9" s="47"/>
      <c r="G9" s="47"/>
      <c r="H9" s="47"/>
      <c r="I9" s="47"/>
      <c r="J9" s="46"/>
      <c r="K9" s="45"/>
      <c r="L9" s="45"/>
      <c r="M9" s="45"/>
      <c r="N9" s="44"/>
      <c r="O9" s="44"/>
    </row>
    <row r="10" spans="1:15" ht="18.75" customHeight="1" x14ac:dyDescent="0.25">
      <c r="A10" s="48"/>
      <c r="B10" s="48"/>
      <c r="C10" s="47"/>
      <c r="D10" s="47"/>
      <c r="E10" s="47"/>
      <c r="F10" s="47"/>
      <c r="G10" s="47"/>
      <c r="H10" s="47"/>
      <c r="I10" s="47"/>
      <c r="J10" s="46"/>
      <c r="K10" s="45"/>
      <c r="L10" s="45"/>
      <c r="M10" s="45"/>
      <c r="N10" s="44"/>
      <c r="O10" s="44"/>
    </row>
    <row r="11" spans="1:15" ht="19.350000000000001" customHeight="1" x14ac:dyDescent="0.25">
      <c r="A11" s="48"/>
      <c r="B11" s="48"/>
      <c r="C11" s="47"/>
      <c r="D11" s="47"/>
      <c r="E11" s="47"/>
      <c r="F11" s="47"/>
      <c r="G11" s="47"/>
      <c r="H11" s="47"/>
      <c r="I11" s="47"/>
      <c r="J11" s="46"/>
      <c r="K11" s="45"/>
      <c r="L11" s="45"/>
      <c r="M11" s="45"/>
      <c r="N11" s="44"/>
      <c r="O11" s="44"/>
    </row>
    <row r="12" spans="1:15" ht="19.350000000000001" customHeight="1" x14ac:dyDescent="0.25">
      <c r="A12" s="48"/>
      <c r="B12" s="48"/>
      <c r="C12" s="47"/>
      <c r="D12" s="47"/>
      <c r="E12" s="47"/>
      <c r="F12" s="47"/>
      <c r="G12" s="47"/>
      <c r="H12" s="47"/>
      <c r="I12" s="47"/>
      <c r="J12" s="46"/>
      <c r="K12" s="45"/>
      <c r="L12" s="45"/>
      <c r="M12" s="45"/>
      <c r="N12" s="44"/>
      <c r="O12" s="44"/>
    </row>
    <row r="13" spans="1:15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15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15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15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58"/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60"/>
      <c r="P22" s="13"/>
    </row>
    <row r="23" spans="1:17" ht="11.25" customHeight="1" x14ac:dyDescent="0.2">
      <c r="A23" s="158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60"/>
      <c r="P23" s="13"/>
    </row>
    <row r="24" spans="1:17" ht="11.25" customHeight="1" x14ac:dyDescent="0.2">
      <c r="A24" s="158"/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60"/>
      <c r="P24" s="13"/>
    </row>
    <row r="25" spans="1:17" ht="11.25" customHeight="1" x14ac:dyDescent="0.2">
      <c r="A25" s="158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60"/>
      <c r="P25" s="13"/>
    </row>
    <row r="26" spans="1:17" ht="11.25" customHeight="1" x14ac:dyDescent="0.2">
      <c r="A26" s="158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60"/>
      <c r="P26" s="13"/>
    </row>
    <row r="27" spans="1:17" ht="11.25" customHeight="1" x14ac:dyDescent="0.2">
      <c r="A27" s="158"/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60"/>
      <c r="P27" s="13"/>
    </row>
    <row r="28" spans="1:17" ht="11.25" customHeight="1" x14ac:dyDescent="0.2">
      <c r="A28" s="158"/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60"/>
      <c r="P28" s="13"/>
    </row>
    <row r="29" spans="1:17" ht="11.25" customHeight="1" x14ac:dyDescent="0.25">
      <c r="A29" s="158"/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60"/>
      <c r="P29" s="29"/>
    </row>
    <row r="30" spans="1:17" ht="11.25" customHeight="1" x14ac:dyDescent="0.25">
      <c r="A30" s="158"/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60"/>
      <c r="P30" s="29"/>
    </row>
    <row r="31" spans="1:17" ht="11.25" customHeight="1" x14ac:dyDescent="0.2">
      <c r="A31" s="217" t="str">
        <f>'Seznam 1'!A31</f>
        <v>INDEX</v>
      </c>
      <c r="B31" s="39">
        <f>'Seznam 1'!B31</f>
        <v>0</v>
      </c>
      <c r="C31" s="168" t="str">
        <f>'Seznam 1'!C31</f>
        <v>ZMĚNA</v>
      </c>
      <c r="D31" s="171">
        <f>'Seznam 1'!D31</f>
        <v>0</v>
      </c>
      <c r="E31" s="172"/>
      <c r="F31" s="172"/>
      <c r="G31" s="172"/>
      <c r="H31" s="172"/>
      <c r="I31" s="168" t="str">
        <f>'Seznam 1'!I31</f>
        <v>DATUM</v>
      </c>
      <c r="J31" s="38">
        <f>'Seznam 1'!J31</f>
        <v>0</v>
      </c>
      <c r="K31" s="168" t="str">
        <f>'Seznam 1'!K31</f>
        <v>JMÉNO</v>
      </c>
      <c r="L31" s="171">
        <f>'Seznam 1'!L31</f>
        <v>0</v>
      </c>
      <c r="M31" s="215"/>
      <c r="N31" s="168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218"/>
      <c r="B32" s="36">
        <f>'Seznam 1'!B32</f>
        <v>0</v>
      </c>
      <c r="C32" s="169"/>
      <c r="D32" s="213">
        <f>'Seznam 1'!D32</f>
        <v>0</v>
      </c>
      <c r="E32" s="214"/>
      <c r="F32" s="214"/>
      <c r="G32" s="214"/>
      <c r="H32" s="214"/>
      <c r="I32" s="169"/>
      <c r="J32" s="35">
        <f>'Seznam 1'!J32</f>
        <v>0</v>
      </c>
      <c r="K32" s="169"/>
      <c r="L32" s="213">
        <f>'Seznam 1'!L32</f>
        <v>0</v>
      </c>
      <c r="M32" s="216"/>
      <c r="N32" s="169"/>
      <c r="O32" s="34">
        <f>'Seznam 1'!O32</f>
        <v>0</v>
      </c>
      <c r="P32" s="30"/>
      <c r="Q32" s="13"/>
    </row>
    <row r="33" spans="1:18" ht="11.25" customHeight="1" x14ac:dyDescent="0.2">
      <c r="A33" s="219"/>
      <c r="B33" s="33" t="str">
        <f>'Seznam 1'!B33</f>
        <v>a</v>
      </c>
      <c r="C33" s="170"/>
      <c r="D33" s="186" t="str">
        <f>'Seznam 1'!D33</f>
        <v>doplnění rozpočtů a soupisů PaD</v>
      </c>
      <c r="E33" s="202"/>
      <c r="F33" s="202"/>
      <c r="G33" s="202"/>
      <c r="H33" s="202"/>
      <c r="I33" s="170"/>
      <c r="J33" s="32"/>
      <c r="K33" s="170"/>
      <c r="L33" s="186">
        <f>'Seznam 1'!L32</f>
        <v>0</v>
      </c>
      <c r="M33" s="187"/>
      <c r="N33" s="170"/>
      <c r="O33" s="31">
        <f>'Seznam 1'!O32</f>
        <v>0</v>
      </c>
      <c r="P33" s="30"/>
      <c r="Q33" s="13"/>
    </row>
    <row r="34" spans="1:18" ht="33.950000000000003" customHeight="1" x14ac:dyDescent="0.25">
      <c r="A34" s="203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5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44</v>
      </c>
      <c r="E35" s="212" t="str">
        <f>'Seznam 1'!E35</f>
        <v xml:space="preserve"> ZAKÁZKA:</v>
      </c>
      <c r="F35" s="188" t="str">
        <f>'Seznam 1'!F35</f>
        <v>Rekonstrukce a modernizace učeben v ZŠ Karlovy Vary 1. máje, Karlovy Vary</v>
      </c>
      <c r="G35" s="189"/>
      <c r="H35" s="189"/>
      <c r="I35" s="189"/>
      <c r="J35" s="190"/>
      <c r="K35" s="173" t="str">
        <f>'Seznam 1'!K35</f>
        <v>Datum:</v>
      </c>
      <c r="L35" s="174"/>
      <c r="M35" s="176" t="str">
        <f>'Seznam 1'!M35</f>
        <v>30.04.2019</v>
      </c>
      <c r="N35" s="177"/>
      <c r="O35" s="178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84"/>
      <c r="F36" s="191"/>
      <c r="G36" s="191"/>
      <c r="H36" s="191"/>
      <c r="I36" s="191"/>
      <c r="J36" s="192"/>
      <c r="K36" s="175"/>
      <c r="L36" s="175"/>
      <c r="M36" s="179"/>
      <c r="N36" s="179"/>
      <c r="O36" s="180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84"/>
      <c r="F37" s="191"/>
      <c r="G37" s="191"/>
      <c r="H37" s="191"/>
      <c r="I37" s="191"/>
      <c r="J37" s="192"/>
      <c r="K37" s="200" t="str">
        <f>'Seznam 1'!K36</f>
        <v>Ved. zak.:
HIP:</v>
      </c>
      <c r="L37" s="201"/>
      <c r="M37" s="182" t="str">
        <f>'Seznam 1'!M36</f>
        <v>Dušek Jan Ing.</v>
      </c>
      <c r="N37" s="182"/>
      <c r="O37" s="183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84" t="str">
        <f>'Seznam 1'!E37</f>
        <v xml:space="preserve"> ČÁST (SO,PS):</v>
      </c>
      <c r="F38" s="191"/>
      <c r="G38" s="191"/>
      <c r="H38" s="191"/>
      <c r="I38" s="191"/>
      <c r="J38" s="192"/>
      <c r="K38" s="201"/>
      <c r="L38" s="201"/>
      <c r="M38" s="182"/>
      <c r="N38" s="182"/>
      <c r="O38" s="183"/>
      <c r="P38" s="16"/>
      <c r="Q38" s="16"/>
      <c r="R38" s="16"/>
    </row>
    <row r="39" spans="1:18" s="15" customFormat="1" ht="13.9" customHeight="1" x14ac:dyDescent="0.2">
      <c r="A39" s="51" t="s">
        <v>45</v>
      </c>
      <c r="B39" s="20"/>
      <c r="C39" s="20"/>
      <c r="D39" s="22"/>
      <c r="E39" s="184"/>
      <c r="F39" s="193" t="str">
        <f>'Seznam 1'!F37</f>
        <v/>
      </c>
      <c r="G39" s="191"/>
      <c r="H39" s="191"/>
      <c r="I39" s="191"/>
      <c r="J39" s="192"/>
      <c r="K39" s="164" t="str">
        <f>'Seznam 1'!K37</f>
        <v>Stupeň:</v>
      </c>
      <c r="L39" s="165"/>
      <c r="M39" s="181" t="str">
        <f>'Seznam 1'!M37</f>
        <v>DSJ</v>
      </c>
      <c r="N39" s="179"/>
      <c r="O39" s="180"/>
      <c r="P39" s="16"/>
      <c r="Q39" s="16"/>
      <c r="R39" s="16"/>
    </row>
    <row r="40" spans="1:18" s="15" customFormat="1" ht="13.9" customHeight="1" x14ac:dyDescent="0.2">
      <c r="A40" s="51" t="s">
        <v>46</v>
      </c>
      <c r="B40" s="20"/>
      <c r="C40" s="20"/>
      <c r="D40" s="22"/>
      <c r="E40" s="184"/>
      <c r="F40" s="191"/>
      <c r="G40" s="191"/>
      <c r="H40" s="191"/>
      <c r="I40" s="191"/>
      <c r="J40" s="192"/>
      <c r="K40" s="175"/>
      <c r="L40" s="175"/>
      <c r="M40" s="179" t="str">
        <f>'Seznam 1'!M37</f>
        <v>DSJ</v>
      </c>
      <c r="N40" s="179"/>
      <c r="O40" s="180"/>
      <c r="P40" s="16"/>
      <c r="Q40" s="16"/>
      <c r="R40" s="16"/>
    </row>
    <row r="41" spans="1:18" s="15" customFormat="1" ht="13.9" customHeight="1" x14ac:dyDescent="0.2">
      <c r="A41" s="51" t="s">
        <v>47</v>
      </c>
      <c r="B41" s="20"/>
      <c r="C41" s="20"/>
      <c r="D41" s="22"/>
      <c r="E41" s="184"/>
      <c r="F41" s="191"/>
      <c r="G41" s="191"/>
      <c r="H41" s="191"/>
      <c r="I41" s="191"/>
      <c r="J41" s="192"/>
      <c r="K41" s="164" t="str">
        <f>'Seznam 1'!K38</f>
        <v>Zodp.proj.</v>
      </c>
      <c r="L41" s="165"/>
      <c r="M41" s="161" t="str">
        <f>'Seznam 1'!M38</f>
        <v>Dušek Jan Ing.</v>
      </c>
      <c r="N41" s="162"/>
      <c r="O41" s="163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84" t="str">
        <f>'Seznam 1'!E39</f>
        <v xml:space="preserve"> OBSAH:</v>
      </c>
      <c r="F42" s="191"/>
      <c r="G42" s="191"/>
      <c r="H42" s="191"/>
      <c r="I42" s="191"/>
      <c r="J42" s="192"/>
      <c r="K42" s="166"/>
      <c r="L42" s="167"/>
      <c r="M42" s="162"/>
      <c r="N42" s="162"/>
      <c r="O42" s="163"/>
      <c r="P42" s="16"/>
      <c r="Q42" s="16"/>
      <c r="R42" s="16"/>
    </row>
    <row r="43" spans="1:18" s="15" customFormat="1" ht="9.9499999999999993" customHeight="1" x14ac:dyDescent="0.2">
      <c r="A43" s="51" t="s">
        <v>48</v>
      </c>
      <c r="B43" s="20"/>
      <c r="C43" s="20"/>
      <c r="D43" s="22"/>
      <c r="E43" s="185"/>
      <c r="F43" s="194" t="str">
        <f>'Seznam 1'!F39</f>
        <v>Projektová dokumentace</v>
      </c>
      <c r="G43" s="191"/>
      <c r="H43" s="191"/>
      <c r="I43" s="191"/>
      <c r="J43" s="192"/>
      <c r="K43" s="145" t="str">
        <f>'Seznam 1'!K39</f>
        <v>Číslo zak:</v>
      </c>
      <c r="L43" s="206"/>
      <c r="M43" s="206"/>
      <c r="N43" s="206"/>
      <c r="O43" s="207"/>
      <c r="P43" s="16"/>
      <c r="Q43" s="16"/>
      <c r="R43" s="16"/>
    </row>
    <row r="44" spans="1:18" s="15" customFormat="1" ht="18" customHeight="1" x14ac:dyDescent="0.2">
      <c r="A44" s="51" t="s">
        <v>49</v>
      </c>
      <c r="B44" s="20"/>
      <c r="C44" s="20"/>
      <c r="D44" s="22"/>
      <c r="E44" s="185"/>
      <c r="F44" s="191"/>
      <c r="G44" s="191"/>
      <c r="H44" s="191"/>
      <c r="I44" s="191"/>
      <c r="J44" s="192"/>
      <c r="K44" s="142" t="str">
        <f>'Seznam 1'!M39</f>
        <v>9141-25</v>
      </c>
      <c r="L44" s="143"/>
      <c r="M44" s="143"/>
      <c r="N44" s="143"/>
      <c r="O44" s="144"/>
      <c r="P44" s="16"/>
      <c r="Q44" s="16"/>
      <c r="R44" s="16"/>
    </row>
    <row r="45" spans="1:18" s="15" customFormat="1" ht="15.95" customHeight="1" thickBot="1" x14ac:dyDescent="0.25">
      <c r="A45" s="51" t="s">
        <v>50</v>
      </c>
      <c r="B45" s="20"/>
      <c r="C45" s="20"/>
      <c r="D45" s="22"/>
      <c r="E45" s="185"/>
      <c r="F45" s="191"/>
      <c r="G45" s="191"/>
      <c r="H45" s="191"/>
      <c r="I45" s="191"/>
      <c r="J45" s="192"/>
      <c r="K45" s="195" t="s">
        <v>51</v>
      </c>
      <c r="L45" s="196"/>
      <c r="M45" s="197"/>
      <c r="N45" s="198"/>
      <c r="O45" s="199"/>
      <c r="P45" s="16"/>
      <c r="Q45" s="16"/>
      <c r="R45" s="16"/>
    </row>
    <row r="46" spans="1:18" s="15" customFormat="1" ht="9.6" customHeight="1" thickTop="1" x14ac:dyDescent="0.2">
      <c r="A46" s="51" t="s">
        <v>52</v>
      </c>
      <c r="B46" s="20"/>
      <c r="C46" s="20"/>
      <c r="D46" s="20"/>
      <c r="E46" s="145" t="str">
        <f>'Seznam 1'!E41</f>
        <v xml:space="preserve"> OBJEDNATEL:</v>
      </c>
      <c r="F46" s="147" t="str">
        <f>'Seznam 1'!F41</f>
        <v>Statutární město Karlovy Vary</v>
      </c>
      <c r="G46" s="148"/>
      <c r="H46" s="148"/>
      <c r="I46" s="148"/>
      <c r="J46" s="149"/>
      <c r="K46" s="152" t="str">
        <f>'Seznam 1'!K40</f>
        <v>Číslo archivní:</v>
      </c>
      <c r="L46" s="153"/>
      <c r="M46" s="153"/>
      <c r="N46" s="153"/>
      <c r="O46" s="154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146"/>
      <c r="F47" s="150"/>
      <c r="G47" s="150"/>
      <c r="H47" s="150"/>
      <c r="I47" s="150"/>
      <c r="J47" s="151"/>
      <c r="K47" s="136" t="str">
        <f>'Seznam 1'!K41</f>
        <v>BPO 9-103591a</v>
      </c>
      <c r="L47" s="137"/>
      <c r="M47" s="137"/>
      <c r="N47" s="137"/>
      <c r="O47" s="138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155">
        <f>'Seznam 1'!F42</f>
        <v>0</v>
      </c>
      <c r="G48" s="156"/>
      <c r="H48" s="156"/>
      <c r="I48" s="156"/>
      <c r="J48" s="157"/>
      <c r="K48" s="139"/>
      <c r="L48" s="140"/>
      <c r="M48" s="140"/>
      <c r="N48" s="140"/>
      <c r="O48" s="141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Seznam 1</vt:lpstr>
      <vt:lpstr>Štítek na CD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Boháčková Soňa</cp:lastModifiedBy>
  <dcterms:created xsi:type="dcterms:W3CDTF">2019-06-05T08:54:18Z</dcterms:created>
  <dcterms:modified xsi:type="dcterms:W3CDTF">2019-06-06T10:39:55Z</dcterms:modified>
</cp:coreProperties>
</file>