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4085" yWindow="7350" windowWidth="12720" windowHeight="13005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  <sheet name="List1" sheetId="16" r:id="rId1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3" l="1"/>
  <c r="G55" i="3"/>
  <c r="B56" i="3"/>
  <c r="H54" i="2"/>
  <c r="G55" i="8" l="1"/>
  <c r="B56" i="8"/>
  <c r="B56" i="7"/>
  <c r="G55" i="7"/>
  <c r="B56" i="6"/>
  <c r="G55" i="6"/>
  <c r="H53" i="15" l="1"/>
  <c r="H54" i="15"/>
  <c r="G55" i="15"/>
  <c r="B56" i="15"/>
  <c r="H53" i="14"/>
  <c r="H54" i="14"/>
  <c r="G55" i="14"/>
  <c r="B56" i="14"/>
  <c r="H53" i="13"/>
  <c r="H54" i="13"/>
  <c r="B56" i="13"/>
  <c r="G55" i="13"/>
  <c r="H53" i="12"/>
  <c r="H54" i="12"/>
  <c r="G55" i="12"/>
  <c r="B56" i="12"/>
  <c r="H53" i="11"/>
  <c r="H54" i="11"/>
  <c r="G55" i="11"/>
  <c r="B56" i="11"/>
  <c r="H54" i="8"/>
  <c r="H53" i="8"/>
  <c r="H53" i="7"/>
  <c r="H54" i="7"/>
  <c r="H53" i="6"/>
  <c r="H54" i="6"/>
  <c r="H53" i="5"/>
  <c r="H54" i="5"/>
  <c r="G55" i="5"/>
  <c r="B56" i="5"/>
  <c r="H53" i="4"/>
  <c r="H54" i="4"/>
  <c r="G55" i="4"/>
  <c r="B56" i="4"/>
  <c r="H54" i="3"/>
  <c r="G55" i="2"/>
  <c r="B56" i="2"/>
  <c r="B49" i="7"/>
  <c r="B49" i="5"/>
  <c r="B49" i="11"/>
  <c r="B49" i="3"/>
  <c r="B49" i="15"/>
  <c r="B49" i="14"/>
  <c r="B49" i="8"/>
  <c r="B49" i="4"/>
  <c r="B49" i="13"/>
  <c r="B49" i="2"/>
  <c r="H52" i="14"/>
  <c r="H52" i="11"/>
  <c r="H52" i="2"/>
  <c r="H52" i="13"/>
  <c r="H52" i="4"/>
  <c r="H52" i="7"/>
  <c r="H52" i="15"/>
  <c r="H52" i="3"/>
  <c r="H52" i="6"/>
  <c r="H52" i="12"/>
  <c r="H52" i="8"/>
  <c r="H52" i="5"/>
  <c r="D52" i="11"/>
  <c r="D52" i="15"/>
  <c r="D52" i="6"/>
  <c r="D52" i="13"/>
  <c r="D52" i="7"/>
  <c r="D52" i="8"/>
  <c r="D52" i="2"/>
  <c r="D52" i="12"/>
  <c r="D52" i="14"/>
  <c r="D52" i="3"/>
  <c r="D52" i="4"/>
  <c r="D52" i="5"/>
  <c r="F49" i="14"/>
  <c r="F49" i="3"/>
  <c r="F49" i="8"/>
  <c r="F49" i="7"/>
  <c r="F49" i="5"/>
  <c r="F49" i="15"/>
  <c r="F49" i="2"/>
  <c r="F49" i="12"/>
  <c r="F49" i="4"/>
  <c r="F49" i="11"/>
  <c r="F49" i="6"/>
  <c r="F49" i="13"/>
  <c r="D54" i="7"/>
  <c r="D54" i="3"/>
  <c r="D54" i="12"/>
  <c r="D54" i="11"/>
  <c r="D54" i="8"/>
  <c r="D54" i="2"/>
  <c r="D54" i="4"/>
  <c r="D54" i="15"/>
  <c r="D54" i="14"/>
  <c r="D54" i="13"/>
  <c r="D54" i="5"/>
  <c r="D54" i="6"/>
  <c r="H50" i="6"/>
  <c r="H50" i="8"/>
  <c r="H50" i="3"/>
  <c r="H50" i="13"/>
  <c r="H50" i="7"/>
  <c r="H50" i="5"/>
  <c r="H50" i="4"/>
  <c r="H50" i="12"/>
  <c r="H50" i="14"/>
  <c r="H50" i="2"/>
  <c r="H50" i="11"/>
  <c r="H50" i="15"/>
  <c r="D50" i="13"/>
  <c r="D50" i="8"/>
  <c r="D50" i="12"/>
  <c r="D50" i="14"/>
  <c r="D50" i="2"/>
  <c r="D50" i="3"/>
  <c r="D50" i="5"/>
  <c r="D50" i="6"/>
  <c r="D50" i="4"/>
  <c r="D50" i="15"/>
  <c r="D50" i="11"/>
  <c r="D50" i="7"/>
  <c r="H51" i="13"/>
  <c r="H51" i="3"/>
  <c r="H51" i="11"/>
  <c r="H51" i="14"/>
  <c r="H51" i="6"/>
  <c r="H51" i="7"/>
  <c r="H51" i="12"/>
  <c r="H51" i="2"/>
  <c r="H51" i="5"/>
  <c r="H51" i="8"/>
  <c r="H51" i="15"/>
  <c r="H51" i="4"/>
</calcChain>
</file>

<file path=xl/sharedStrings.xml><?xml version="1.0" encoding="utf-8"?>
<sst xmlns="http://schemas.openxmlformats.org/spreadsheetml/2006/main" count="242" uniqueCount="61">
  <si>
    <t>Zakázka</t>
  </si>
  <si>
    <t>č.</t>
  </si>
  <si>
    <t>NÁZEV</t>
  </si>
  <si>
    <t>MĚŘÍTKO</t>
  </si>
  <si>
    <t>FORMÁT / A4</t>
  </si>
  <si>
    <t>POZNÁMKA</t>
  </si>
  <si>
    <t>A</t>
  </si>
  <si>
    <t>C.2</t>
  </si>
  <si>
    <t>1:200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</si>
  <si>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</si>
  <si>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</si>
  <si>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</si>
  <si>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</si>
  <si>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</si>
  <si>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</si>
  <si>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</si>
  <si>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</si>
  <si>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</si>
  <si>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</si>
  <si>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</si>
  <si>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</si>
  <si>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A4</t>
  </si>
  <si>
    <t>,</t>
  </si>
  <si>
    <t>Ing. Jan Dušek</t>
  </si>
  <si>
    <t>Průvodní a souhrnná  technická zpráva</t>
  </si>
  <si>
    <t>C1</t>
  </si>
  <si>
    <t>Situace širších vztahů</t>
  </si>
  <si>
    <t>1:1000</t>
  </si>
  <si>
    <t>Katastrální a koordinační výkres stavby</t>
  </si>
  <si>
    <t>Architektonické a stavebně technické řešení</t>
  </si>
  <si>
    <t>D1.1</t>
  </si>
  <si>
    <t>D1.4.1</t>
  </si>
  <si>
    <t>Zdravotně technické instalace</t>
  </si>
  <si>
    <t>D1.4.2</t>
  </si>
  <si>
    <t>Vzduchotechnika</t>
  </si>
  <si>
    <t>D1.4.3</t>
  </si>
  <si>
    <t>Silnoproudá elektrotechnika a slaboproudá zařízení</t>
  </si>
  <si>
    <t>E</t>
  </si>
  <si>
    <t>Soupis prací a dodávek, rozpočet</t>
  </si>
  <si>
    <t>F</t>
  </si>
  <si>
    <t>Doklady</t>
  </si>
  <si>
    <t>ing. Jan Dušek</t>
  </si>
  <si>
    <t>SEZNAM DOKUMENTACE</t>
  </si>
  <si>
    <t>Ing. Jan Matoušek</t>
  </si>
  <si>
    <t>Karlovy Vary – parkování v ulici Konečná</t>
  </si>
  <si>
    <t>Realizační projektová dokumentace</t>
  </si>
  <si>
    <t>Statutární město Karlovy Vary</t>
  </si>
  <si>
    <t>RDS</t>
  </si>
  <si>
    <t>D1.3</t>
  </si>
  <si>
    <t>Oplocení</t>
  </si>
  <si>
    <t xml:space="preserve">1. </t>
  </si>
  <si>
    <t xml:space="preserve"> Technická zpráva</t>
  </si>
  <si>
    <t>Ing. Jan Kurťáková</t>
  </si>
  <si>
    <t>2.</t>
  </si>
  <si>
    <t xml:space="preserve"> Situace, pohled</t>
  </si>
  <si>
    <t>Zakázka:</t>
  </si>
  <si>
    <t>Karlovy Vary - parkování v ul. Konečná</t>
  </si>
  <si>
    <t>A4/2</t>
  </si>
  <si>
    <t>A2.1/6</t>
  </si>
  <si>
    <t>1:125</t>
  </si>
  <si>
    <t>2022/43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</si>
</sst>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6"/>
      <name val="Arial CE"/>
      <charset val="238"/>
    </font>
    <font>
      <b/>
      <sz val="10"/>
      <color theme="1"/>
      <name val="Arial CE"/>
      <charset val="238"/>
    </font>
    <font>
      <b/>
      <sz val="12"/>
      <color theme="1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15" fillId="0" borderId="5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49" fontId="0" fillId="0" borderId="6" xfId="0" applyNumberForma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49" fontId="0" fillId="0" borderId="13" xfId="0" applyNumberFormat="1" applyBorder="1" applyAlignment="1">
      <alignment horizontal="center"/>
    </xf>
    <xf numFmtId="0" fontId="1" fillId="0" borderId="6" xfId="0" applyFont="1" applyBorder="1"/>
    <xf numFmtId="0" fontId="1" fillId="0" borderId="0" xfId="0" applyFont="1" applyBorder="1"/>
    <xf numFmtId="49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15" fillId="0" borderId="7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49" fontId="0" fillId="0" borderId="15" xfId="0" applyNumberFormat="1" applyBorder="1" applyAlignment="1">
      <alignment horizontal="center"/>
    </xf>
    <xf numFmtId="49" fontId="0" fillId="0" borderId="9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left"/>
    </xf>
    <xf numFmtId="0" fontId="17" fillId="0" borderId="2" xfId="0" applyFont="1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8"/>
  <sheetViews>
    <sheetView tabSelected="1" workbookViewId="0">
      <selection activeCell="H52" sqref="H5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9.5703125" style="1" customWidth="1"/>
    <col min="6" max="6" width="8.5703125" style="1" customWidth="1"/>
    <col min="7" max="7" width="10.28515625" style="1" customWidth="1"/>
    <col min="8" max="8" width="10.5703125" style="1" customWidth="1"/>
    <col min="9" max="16384" width="8.85546875" style="1"/>
  </cols>
  <sheetData>
    <row r="2" spans="1:10" ht="18" customHeight="1" x14ac:dyDescent="0.2">
      <c r="A2" s="108" t="s">
        <v>42</v>
      </c>
      <c r="B2" s="109"/>
      <c r="C2" s="109"/>
      <c r="D2" s="109"/>
      <c r="E2" s="64" t="s">
        <v>55</v>
      </c>
      <c r="F2" s="113" t="s">
        <v>56</v>
      </c>
      <c r="G2" s="114"/>
      <c r="H2" s="115"/>
    </row>
    <row r="3" spans="1:10" x14ac:dyDescent="0.2">
      <c r="A3" s="5" t="s">
        <v>1</v>
      </c>
      <c r="B3" s="110" t="s">
        <v>2</v>
      </c>
      <c r="C3" s="111"/>
      <c r="D3" s="111"/>
      <c r="E3" s="112"/>
      <c r="F3" s="5" t="s">
        <v>3</v>
      </c>
      <c r="G3" s="5" t="s">
        <v>4</v>
      </c>
      <c r="H3" s="4" t="s">
        <v>5</v>
      </c>
    </row>
    <row r="4" spans="1:10" ht="15" x14ac:dyDescent="0.25">
      <c r="A4" s="41" t="s">
        <v>50</v>
      </c>
      <c r="B4" s="63" t="s">
        <v>51</v>
      </c>
      <c r="C4" s="46"/>
      <c r="D4" s="42"/>
      <c r="E4" s="43"/>
      <c r="F4" s="48"/>
      <c r="G4" s="44" t="s">
        <v>57</v>
      </c>
      <c r="H4" s="40"/>
      <c r="I4" s="47"/>
      <c r="J4" s="50"/>
    </row>
    <row r="5" spans="1:10" ht="15" x14ac:dyDescent="0.25">
      <c r="A5" s="55" t="s">
        <v>53</v>
      </c>
      <c r="B5" s="56" t="s">
        <v>54</v>
      </c>
      <c r="C5" s="57"/>
      <c r="D5" s="58"/>
      <c r="E5" s="59"/>
      <c r="F5" s="60" t="s">
        <v>59</v>
      </c>
      <c r="G5" s="61" t="s">
        <v>58</v>
      </c>
      <c r="H5" s="62"/>
      <c r="I5" s="47"/>
      <c r="J5" s="50"/>
    </row>
    <row r="6" spans="1:10" ht="15" x14ac:dyDescent="0.25">
      <c r="A6" s="41"/>
      <c r="B6" s="46"/>
      <c r="C6" s="46"/>
      <c r="D6" s="42"/>
      <c r="E6" s="42"/>
      <c r="F6" s="51"/>
      <c r="G6" s="47"/>
      <c r="H6" s="54"/>
      <c r="J6" s="50"/>
    </row>
    <row r="7" spans="1:10" ht="15" x14ac:dyDescent="0.25">
      <c r="A7" s="41"/>
      <c r="B7" s="46"/>
      <c r="C7" s="46"/>
      <c r="D7" s="46"/>
      <c r="E7" s="42"/>
      <c r="F7" s="51"/>
      <c r="G7" s="47"/>
      <c r="H7" s="54"/>
      <c r="J7" s="50"/>
    </row>
    <row r="8" spans="1:10" ht="15" x14ac:dyDescent="0.25">
      <c r="A8" s="41"/>
      <c r="B8" s="46"/>
      <c r="C8" s="46"/>
      <c r="D8" s="46"/>
      <c r="E8" s="42"/>
      <c r="F8" s="47"/>
      <c r="G8" s="47"/>
      <c r="H8" s="54"/>
      <c r="J8" s="50"/>
    </row>
    <row r="9" spans="1:10" ht="15" x14ac:dyDescent="0.25">
      <c r="A9" s="41"/>
      <c r="B9" s="46"/>
      <c r="C9" s="46"/>
      <c r="D9" s="46"/>
      <c r="E9" s="46"/>
      <c r="F9" s="51"/>
      <c r="G9" s="47"/>
      <c r="H9" s="54"/>
      <c r="J9" s="50"/>
    </row>
    <row r="10" spans="1:10" ht="15" x14ac:dyDescent="0.25">
      <c r="A10" s="41"/>
      <c r="B10" s="46"/>
      <c r="C10" s="46"/>
      <c r="D10" s="46"/>
      <c r="E10" s="46"/>
      <c r="F10" s="51"/>
      <c r="G10" s="47"/>
      <c r="H10" s="54"/>
      <c r="J10" s="50"/>
    </row>
    <row r="11" spans="1:10" ht="15" x14ac:dyDescent="0.25">
      <c r="A11" s="41"/>
      <c r="B11" s="46"/>
      <c r="C11" s="46"/>
      <c r="D11" s="46"/>
      <c r="E11" s="42"/>
      <c r="F11" s="51"/>
      <c r="G11" s="47"/>
      <c r="H11" s="54"/>
      <c r="J11" s="50"/>
    </row>
    <row r="12" spans="1:10" ht="15" x14ac:dyDescent="0.25">
      <c r="A12" s="41"/>
      <c r="B12" s="46"/>
      <c r="C12" s="46"/>
      <c r="D12" s="46"/>
      <c r="E12" s="42"/>
      <c r="F12" s="51"/>
      <c r="G12" s="47"/>
      <c r="H12" s="54"/>
      <c r="J12" s="50"/>
    </row>
    <row r="13" spans="1:10" ht="15" x14ac:dyDescent="0.25">
      <c r="A13" s="41"/>
      <c r="B13" s="46"/>
      <c r="C13" s="46"/>
      <c r="D13" s="46"/>
      <c r="E13" s="46"/>
      <c r="F13" s="51"/>
      <c r="G13" s="52"/>
      <c r="H13" s="54"/>
      <c r="J13" s="50"/>
    </row>
    <row r="14" spans="1:10" ht="15" x14ac:dyDescent="0.25">
      <c r="A14" s="45"/>
      <c r="B14" s="46"/>
      <c r="C14" s="46"/>
      <c r="D14" s="46"/>
      <c r="E14" s="53"/>
      <c r="F14" s="51"/>
      <c r="G14" s="47"/>
      <c r="H14" s="54"/>
      <c r="J14" s="50"/>
    </row>
    <row r="15" spans="1:10" ht="15" x14ac:dyDescent="0.25">
      <c r="A15" s="45"/>
      <c r="B15" s="46"/>
      <c r="C15" s="46"/>
      <c r="D15" s="46"/>
      <c r="E15" s="46"/>
      <c r="F15" s="51"/>
      <c r="G15" s="47"/>
      <c r="H15" s="49"/>
      <c r="I15" s="47"/>
      <c r="J15" s="50"/>
    </row>
    <row r="16" spans="1:10" ht="15" x14ac:dyDescent="0.25">
      <c r="A16" s="45"/>
      <c r="B16" s="46"/>
      <c r="C16" s="46"/>
      <c r="D16" s="46"/>
      <c r="E16" s="46"/>
      <c r="F16" s="51"/>
      <c r="G16" s="47"/>
      <c r="H16" s="49"/>
      <c r="I16" s="47"/>
      <c r="J16" s="50"/>
    </row>
    <row r="17" spans="1:10" ht="15" x14ac:dyDescent="0.25">
      <c r="A17" s="45"/>
      <c r="B17" s="46"/>
      <c r="C17" s="46"/>
      <c r="D17" s="46"/>
      <c r="E17" s="46"/>
      <c r="F17" s="51"/>
      <c r="G17" s="47"/>
      <c r="H17" s="49"/>
      <c r="I17" s="47"/>
      <c r="J17" s="50"/>
    </row>
    <row r="18" spans="1:10" x14ac:dyDescent="0.2">
      <c r="A18" s="50"/>
      <c r="B18" s="50"/>
      <c r="C18" s="50"/>
      <c r="D18" s="50"/>
      <c r="E18" s="50"/>
      <c r="F18" s="50"/>
      <c r="G18" s="50"/>
      <c r="H18" s="49"/>
    </row>
    <row r="19" spans="1:10" x14ac:dyDescent="0.2">
      <c r="A19" s="50"/>
      <c r="B19" s="50"/>
      <c r="C19" s="50"/>
      <c r="D19" s="50"/>
      <c r="E19" s="50"/>
      <c r="F19" s="50"/>
      <c r="G19" s="50"/>
      <c r="H19" s="49"/>
    </row>
    <row r="20" spans="1:10" x14ac:dyDescent="0.2">
      <c r="A20" s="50"/>
      <c r="B20" s="50"/>
      <c r="C20" s="50"/>
      <c r="D20" s="50"/>
      <c r="E20" s="50"/>
      <c r="F20" s="50"/>
      <c r="G20" s="50"/>
      <c r="H20" s="49"/>
    </row>
    <row r="21" spans="1:10" x14ac:dyDescent="0.2">
      <c r="A21" s="50"/>
      <c r="B21" s="50"/>
      <c r="C21" s="50"/>
      <c r="D21" s="50"/>
      <c r="E21" s="50"/>
      <c r="F21" s="50"/>
      <c r="G21" s="50"/>
      <c r="H21" s="49"/>
    </row>
    <row r="22" spans="1:10" x14ac:dyDescent="0.2">
      <c r="A22" s="50"/>
      <c r="B22" s="50"/>
      <c r="C22" s="50"/>
      <c r="D22" s="50"/>
      <c r="E22" s="50"/>
      <c r="F22" s="50"/>
      <c r="G22" s="50"/>
      <c r="H22" s="49"/>
    </row>
    <row r="23" spans="1:10" x14ac:dyDescent="0.2">
      <c r="A23" s="50"/>
      <c r="B23" s="50"/>
      <c r="C23" s="50"/>
      <c r="D23" s="50"/>
      <c r="E23" s="50"/>
      <c r="F23" s="50"/>
      <c r="G23" s="50"/>
      <c r="H23" s="49"/>
    </row>
    <row r="24" spans="1:10" x14ac:dyDescent="0.2">
      <c r="A24" s="50"/>
      <c r="B24" s="50"/>
      <c r="C24" s="50"/>
      <c r="D24" s="50"/>
      <c r="E24" s="50"/>
      <c r="F24" s="50"/>
      <c r="G24" s="50"/>
      <c r="H24" s="49"/>
    </row>
    <row r="25" spans="1:10" x14ac:dyDescent="0.2">
      <c r="A25" s="50"/>
      <c r="B25" s="50"/>
      <c r="C25" s="50"/>
      <c r="D25" s="50"/>
      <c r="E25" s="50"/>
      <c r="F25" s="50"/>
      <c r="G25" s="50"/>
      <c r="H25" s="49"/>
    </row>
    <row r="26" spans="1:10" x14ac:dyDescent="0.2">
      <c r="A26" s="50"/>
      <c r="B26" s="50"/>
      <c r="C26" s="50"/>
      <c r="D26" s="50"/>
      <c r="E26" s="50"/>
      <c r="F26" s="50"/>
      <c r="G26" s="50"/>
      <c r="H26" s="49"/>
    </row>
    <row r="27" spans="1:10" x14ac:dyDescent="0.2">
      <c r="A27" s="50"/>
      <c r="B27" s="50"/>
      <c r="C27" s="50"/>
      <c r="D27" s="50"/>
      <c r="E27" s="50"/>
      <c r="F27" s="50"/>
      <c r="G27" s="50"/>
      <c r="H27" s="49"/>
    </row>
    <row r="28" spans="1:10" x14ac:dyDescent="0.2">
      <c r="A28" s="50"/>
      <c r="B28" s="50"/>
      <c r="C28" s="50"/>
      <c r="D28" s="50"/>
      <c r="E28" s="50"/>
      <c r="F28" s="50"/>
      <c r="G28" s="50"/>
      <c r="H28" s="49"/>
    </row>
    <row r="29" spans="1:10" x14ac:dyDescent="0.2">
      <c r="A29" s="50"/>
      <c r="B29" s="50"/>
      <c r="C29" s="50"/>
      <c r="D29" s="50"/>
      <c r="E29" s="50"/>
      <c r="F29" s="50"/>
      <c r="G29" s="50"/>
      <c r="H29" s="49"/>
    </row>
    <row r="30" spans="1:10" hidden="1" x14ac:dyDescent="0.2">
      <c r="A30" s="50"/>
      <c r="B30" s="50"/>
      <c r="C30" s="50"/>
      <c r="D30" s="50"/>
      <c r="E30" s="50"/>
      <c r="F30" s="50"/>
      <c r="G30" s="50"/>
      <c r="H30" s="49"/>
    </row>
    <row r="31" spans="1:10" ht="25.5" hidden="1" customHeight="1" x14ac:dyDescent="0.2">
      <c r="A31" s="50"/>
      <c r="B31" s="50"/>
      <c r="C31" s="50"/>
      <c r="D31" s="50"/>
      <c r="E31" s="50"/>
      <c r="F31" s="50"/>
      <c r="G31" s="50"/>
      <c r="H31" s="49"/>
    </row>
    <row r="32" spans="1:10" hidden="1" x14ac:dyDescent="0.2">
      <c r="A32" s="50"/>
      <c r="B32" s="50"/>
      <c r="C32" s="50"/>
      <c r="D32" s="50"/>
      <c r="E32" s="50"/>
      <c r="F32" s="50"/>
      <c r="G32" s="50"/>
      <c r="H32" s="49"/>
    </row>
    <row r="33" spans="1:8" hidden="1" x14ac:dyDescent="0.2">
      <c r="A33" s="50"/>
      <c r="B33" s="50"/>
      <c r="C33" s="50"/>
      <c r="D33" s="50"/>
      <c r="E33" s="50"/>
      <c r="F33" s="50"/>
      <c r="G33" s="50"/>
      <c r="H33" s="49"/>
    </row>
    <row r="34" spans="1:8" hidden="1" x14ac:dyDescent="0.2">
      <c r="A34" s="50"/>
      <c r="B34" s="50"/>
      <c r="C34" s="50"/>
      <c r="D34" s="50"/>
      <c r="E34" s="50"/>
      <c r="F34" s="50"/>
      <c r="G34" s="50"/>
      <c r="H34" s="49"/>
    </row>
    <row r="35" spans="1:8" hidden="1" x14ac:dyDescent="0.2">
      <c r="A35" s="50"/>
      <c r="B35" s="50"/>
      <c r="C35" s="50"/>
      <c r="D35" s="50"/>
      <c r="E35" s="50"/>
      <c r="F35" s="50"/>
      <c r="G35" s="50"/>
      <c r="H35" s="49"/>
    </row>
    <row r="36" spans="1:8" ht="21.75" hidden="1" customHeight="1" x14ac:dyDescent="0.2">
      <c r="A36" s="50"/>
      <c r="B36" s="50"/>
      <c r="C36" s="50"/>
      <c r="D36" s="50"/>
      <c r="E36" s="50"/>
      <c r="F36" s="50"/>
      <c r="G36" s="50"/>
      <c r="H36" s="49"/>
    </row>
    <row r="37" spans="1:8" hidden="1" x14ac:dyDescent="0.2">
      <c r="A37" s="50"/>
      <c r="B37" s="50"/>
      <c r="C37" s="50"/>
      <c r="D37" s="50"/>
      <c r="E37" s="50"/>
      <c r="F37" s="50"/>
      <c r="G37" s="50"/>
      <c r="H37" s="49"/>
    </row>
    <row r="38" spans="1:8" hidden="1" x14ac:dyDescent="0.2">
      <c r="A38" s="50"/>
      <c r="B38" s="50"/>
      <c r="C38" s="50"/>
      <c r="D38" s="50"/>
      <c r="E38" s="50"/>
      <c r="F38" s="50"/>
      <c r="G38" s="50"/>
      <c r="H38" s="49"/>
    </row>
    <row r="39" spans="1:8" hidden="1" x14ac:dyDescent="0.2">
      <c r="A39" s="50"/>
      <c r="B39" s="50"/>
      <c r="C39" s="50"/>
      <c r="D39" s="50"/>
      <c r="E39" s="50"/>
      <c r="F39" s="50"/>
      <c r="G39" s="50"/>
      <c r="H39" s="49"/>
    </row>
    <row r="40" spans="1:8" x14ac:dyDescent="0.2">
      <c r="A40" s="50"/>
      <c r="B40" s="50"/>
      <c r="C40" s="50"/>
      <c r="D40" s="50"/>
      <c r="E40" s="50"/>
      <c r="F40" s="50"/>
      <c r="G40" s="50"/>
      <c r="H40" s="49"/>
    </row>
    <row r="41" spans="1:8" x14ac:dyDescent="0.2">
      <c r="A41" s="50"/>
      <c r="B41" s="50"/>
      <c r="C41" s="50"/>
      <c r="D41" s="50"/>
      <c r="E41" s="50"/>
      <c r="F41" s="50"/>
      <c r="G41" s="50"/>
      <c r="H41" s="49"/>
    </row>
    <row r="42" spans="1:8" x14ac:dyDescent="0.2">
      <c r="A42" s="50"/>
      <c r="B42" s="50"/>
      <c r="C42" s="50"/>
      <c r="D42" s="50"/>
      <c r="E42" s="50"/>
      <c r="F42" s="50"/>
      <c r="G42" s="50"/>
      <c r="H42" s="49"/>
    </row>
    <row r="43" spans="1:8" x14ac:dyDescent="0.2">
      <c r="A43" s="50"/>
      <c r="B43" s="50"/>
      <c r="C43" s="50"/>
      <c r="D43" s="50"/>
      <c r="E43" s="50"/>
      <c r="F43" s="50"/>
      <c r="G43" s="50"/>
      <c r="H43" s="49"/>
    </row>
    <row r="44" spans="1:8" x14ac:dyDescent="0.2">
      <c r="A44" s="50"/>
      <c r="B44" s="50"/>
      <c r="C44" s="50"/>
      <c r="D44" s="50"/>
      <c r="E44" s="50"/>
      <c r="F44" s="50"/>
      <c r="G44" s="50"/>
      <c r="H44" s="49"/>
    </row>
    <row r="45" spans="1:8" x14ac:dyDescent="0.2">
      <c r="A45" s="50"/>
      <c r="B45" s="50"/>
      <c r="C45" s="50"/>
      <c r="D45" s="50"/>
      <c r="E45" s="50"/>
      <c r="F45" s="50"/>
      <c r="G45" s="50"/>
      <c r="H45" s="49"/>
    </row>
    <row r="46" spans="1:8" x14ac:dyDescent="0.2">
      <c r="A46" s="50"/>
      <c r="B46" s="50"/>
      <c r="C46" s="50"/>
      <c r="D46" s="50"/>
      <c r="E46" s="50"/>
      <c r="F46" s="50"/>
      <c r="G46" s="50"/>
      <c r="H46" s="49"/>
    </row>
    <row r="47" spans="1:8" x14ac:dyDescent="0.2">
      <c r="A47" s="50"/>
      <c r="B47" s="50"/>
      <c r="C47" s="50"/>
      <c r="D47" s="50"/>
      <c r="E47" s="50"/>
      <c r="F47" s="50"/>
      <c r="G47" s="50"/>
      <c r="H47" s="49"/>
    </row>
    <row r="48" spans="1:8" x14ac:dyDescent="0.2">
      <c r="A48" s="50"/>
      <c r="B48" s="50"/>
      <c r="C48" s="50"/>
      <c r="D48" s="50"/>
      <c r="E48" s="50"/>
      <c r="F48" s="50"/>
      <c r="G48" s="50"/>
      <c r="H48" s="49"/>
    </row>
    <row r="49" spans="1:8" x14ac:dyDescent="0.2">
      <c r="A49" s="50"/>
      <c r="B49" s="50"/>
      <c r="C49" s="50"/>
      <c r="D49" s="50"/>
      <c r="E49" s="50"/>
      <c r="F49" s="50"/>
      <c r="G49" s="50"/>
      <c r="H49" s="49"/>
    </row>
    <row r="50" spans="1:8" x14ac:dyDescent="0.2">
      <c r="A50" s="50"/>
      <c r="B50" s="50"/>
      <c r="C50" s="50"/>
      <c r="D50" s="50"/>
      <c r="E50" s="50"/>
      <c r="F50" s="50"/>
      <c r="G50" s="50"/>
      <c r="H50" s="49"/>
    </row>
    <row r="51" spans="1:8" s="2" customFormat="1" ht="26.45" customHeight="1" thickBot="1" x14ac:dyDescent="0.25">
      <c r="A51" s="17" t="s">
        <v>9</v>
      </c>
      <c r="B51" s="75" t="s">
        <v>52</v>
      </c>
      <c r="C51" s="76"/>
      <c r="D51" s="77"/>
      <c r="E51" s="16" t="s">
        <v>10</v>
      </c>
      <c r="F51" s="85" t="s">
        <v>23</v>
      </c>
      <c r="G51" s="86"/>
      <c r="H51" s="87"/>
    </row>
    <row r="52" spans="1:8" s="2" customFormat="1" ht="15" customHeight="1" thickTop="1" x14ac:dyDescent="0.2">
      <c r="A52" s="65" t="s">
        <v>11</v>
      </c>
      <c r="B52" s="66"/>
      <c r="C52" s="88" t="s">
        <v>13</v>
      </c>
      <c r="D52" s="90" t="s">
        <v>46</v>
      </c>
      <c r="E52" s="91"/>
      <c r="F52" s="92"/>
      <c r="G52" s="20" t="s">
        <v>16</v>
      </c>
      <c r="H52" s="19" t="s">
        <v>60</v>
      </c>
    </row>
    <row r="53" spans="1:8" s="2" customFormat="1" ht="15" customHeight="1" x14ac:dyDescent="0.2">
      <c r="A53" s="67"/>
      <c r="B53" s="68"/>
      <c r="C53" s="89"/>
      <c r="D53" s="93"/>
      <c r="E53" s="94"/>
      <c r="F53" s="95"/>
      <c r="G53" s="20" t="s">
        <v>17</v>
      </c>
      <c r="H53" s="19" t="s">
        <v>47</v>
      </c>
    </row>
    <row r="54" spans="1:8" s="2" customFormat="1" ht="15" customHeight="1" x14ac:dyDescent="0.2">
      <c r="A54" s="67"/>
      <c r="B54" s="68"/>
      <c r="C54" s="88" t="s">
        <v>14</v>
      </c>
      <c r="D54" s="96" t="s">
        <v>44</v>
      </c>
      <c r="E54" s="97"/>
      <c r="F54" s="98"/>
      <c r="G54" s="20" t="s">
        <v>18</v>
      </c>
      <c r="H54" s="21">
        <v>44957</v>
      </c>
    </row>
    <row r="55" spans="1:8" s="2" customFormat="1" ht="15" customHeight="1" x14ac:dyDescent="0.2">
      <c r="A55" s="69"/>
      <c r="B55" s="70"/>
      <c r="C55" s="89"/>
      <c r="D55" s="99"/>
      <c r="E55" s="100"/>
      <c r="F55" s="101"/>
      <c r="G55" s="34" t="s">
        <v>19</v>
      </c>
      <c r="H55" s="35"/>
    </row>
    <row r="56" spans="1:8" s="2" customFormat="1" ht="15" customHeight="1" x14ac:dyDescent="0.2">
      <c r="A56" s="71" t="s">
        <v>12</v>
      </c>
      <c r="B56" s="72"/>
      <c r="C56" s="88" t="s">
        <v>15</v>
      </c>
      <c r="D56" s="102" t="s">
        <v>45</v>
      </c>
      <c r="E56" s="103"/>
      <c r="F56" s="104"/>
      <c r="G56" s="34" t="s">
        <v>20</v>
      </c>
      <c r="H56" s="36" t="s">
        <v>21</v>
      </c>
    </row>
    <row r="57" spans="1:8" s="2" customFormat="1" ht="15" customHeight="1" thickBot="1" x14ac:dyDescent="0.25">
      <c r="A57" s="73"/>
      <c r="B57" s="74"/>
      <c r="C57" s="89"/>
      <c r="D57" s="105"/>
      <c r="E57" s="106"/>
      <c r="F57" s="107"/>
      <c r="G57" s="81" t="s">
        <v>48</v>
      </c>
      <c r="H57" s="82"/>
    </row>
    <row r="58" spans="1:8" s="2" customFormat="1" ht="30" customHeight="1" thickTop="1" x14ac:dyDescent="0.2">
      <c r="A58" s="18"/>
      <c r="B58" s="78" t="s">
        <v>49</v>
      </c>
      <c r="C58" s="79"/>
      <c r="D58" s="79"/>
      <c r="E58" s="79"/>
      <c r="F58" s="80"/>
      <c r="G58" s="83"/>
      <c r="H58" s="84"/>
    </row>
  </sheetData>
  <mergeCells count="15">
    <mergeCell ref="A2:D2"/>
    <mergeCell ref="B3:E3"/>
    <mergeCell ref="F2:H2"/>
    <mergeCell ref="A52:B55"/>
    <mergeCell ref="A56:B57"/>
    <mergeCell ref="B51:D51"/>
    <mergeCell ref="B58:F58"/>
    <mergeCell ref="G57:H58"/>
    <mergeCell ref="F51:H51"/>
    <mergeCell ref="C56:C57"/>
    <mergeCell ref="C54:C55"/>
    <mergeCell ref="C52:C53"/>
    <mergeCell ref="D52:F53"/>
    <mergeCell ref="D54:F55"/>
    <mergeCell ref="D56:F57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K56" sqref="K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5" t="s">
        <v>41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134" t="str">
        <f>Seznam!D54</f>
        <v>Karlovy Vary – parkování v ulici Konečná</v>
      </c>
      <c r="E52" s="135"/>
      <c r="F52" s="136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137"/>
      <c r="E53" s="138"/>
      <c r="F53" s="139"/>
      <c r="G53" s="31" t="s">
        <v>19</v>
      </c>
      <c r="H53" s="32">
        <f>Seznam!F13</f>
        <v>0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134" t="str">
        <f>Seznam!D56</f>
        <v>Realizační projektová dokumentace</v>
      </c>
      <c r="E54" s="135"/>
      <c r="F54" s="136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137"/>
      <c r="E55" s="138"/>
      <c r="F55" s="139"/>
      <c r="G55" s="81">
        <f>Seznam!A14</f>
        <v>0</v>
      </c>
      <c r="H55" s="82"/>
    </row>
    <row r="56" spans="1:8" s="2" customFormat="1" ht="30" customHeight="1" thickTop="1" x14ac:dyDescent="0.2">
      <c r="A56" s="18"/>
      <c r="B56" s="116">
        <f>Seznam!B14</f>
        <v>0</v>
      </c>
      <c r="C56" s="117"/>
      <c r="D56" s="117"/>
      <c r="E56" s="117"/>
      <c r="F56" s="118"/>
      <c r="G56" s="83"/>
      <c r="H56" s="8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B56" sqref="B56:F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134" t="str">
        <f>Seznam!D54</f>
        <v>Karlovy Vary – parkování v ulici Konečná</v>
      </c>
      <c r="E52" s="135"/>
      <c r="F52" s="136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137"/>
      <c r="E53" s="138"/>
      <c r="F53" s="139"/>
      <c r="G53" s="31" t="s">
        <v>19</v>
      </c>
      <c r="H53" s="32" t="e">
        <f>Seznam!#REF!</f>
        <v>#REF!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134" t="str">
        <f>Seznam!D56</f>
        <v>Realizační projektová dokumentace</v>
      </c>
      <c r="E54" s="135"/>
      <c r="F54" s="136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137"/>
      <c r="E55" s="138"/>
      <c r="F55" s="139"/>
      <c r="G55" s="81" t="e">
        <f>Seznam!#REF!</f>
        <v>#REF!</v>
      </c>
      <c r="H55" s="82"/>
    </row>
    <row r="56" spans="1:8" s="2" customFormat="1" ht="30" customHeight="1" thickTop="1" x14ac:dyDescent="0.2">
      <c r="A56" s="18"/>
      <c r="B56" s="116" t="e">
        <f>Seznam!#REF!</f>
        <v>#REF!</v>
      </c>
      <c r="C56" s="117"/>
      <c r="D56" s="117"/>
      <c r="E56" s="117"/>
      <c r="F56" s="118"/>
      <c r="G56" s="83"/>
      <c r="H56" s="8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134" t="str">
        <f>Seznam!D54</f>
        <v>Karlovy Vary – parkování v ulici Konečná</v>
      </c>
      <c r="E52" s="135"/>
      <c r="F52" s="136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137"/>
      <c r="E53" s="138"/>
      <c r="F53" s="139"/>
      <c r="G53" s="31" t="s">
        <v>19</v>
      </c>
      <c r="H53" s="32">
        <f>Seznam!F14</f>
        <v>0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134" t="str">
        <f>Seznam!D56</f>
        <v>Realizační projektová dokumentace</v>
      </c>
      <c r="E54" s="135"/>
      <c r="F54" s="136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137"/>
      <c r="E55" s="138"/>
      <c r="F55" s="139"/>
      <c r="G55" s="81" t="e">
        <f>Seznam!#REF!</f>
        <v>#REF!</v>
      </c>
      <c r="H55" s="82"/>
    </row>
    <row r="56" spans="1:8" s="2" customFormat="1" ht="30" customHeight="1" thickTop="1" x14ac:dyDescent="0.2">
      <c r="A56" s="18"/>
      <c r="B56" s="116" t="e">
        <f>Seznam!#REF!</f>
        <v>#REF!</v>
      </c>
      <c r="C56" s="117"/>
      <c r="D56" s="117"/>
      <c r="E56" s="117"/>
      <c r="F56" s="118"/>
      <c r="G56" s="83"/>
      <c r="H56" s="8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134" t="str">
        <f>Seznam!D54</f>
        <v>Karlovy Vary – parkování v ulici Konečná</v>
      </c>
      <c r="E52" s="135"/>
      <c r="F52" s="136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137"/>
      <c r="E53" s="138"/>
      <c r="F53" s="139"/>
      <c r="G53" s="31" t="s">
        <v>19</v>
      </c>
      <c r="H53" s="32">
        <f>Seznam!F15</f>
        <v>0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134" t="str">
        <f>Seznam!D56</f>
        <v>Realizační projektová dokumentace</v>
      </c>
      <c r="E54" s="135"/>
      <c r="F54" s="136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137"/>
      <c r="E55" s="138"/>
      <c r="F55" s="139"/>
      <c r="G55" s="81">
        <f>Seznam!A15</f>
        <v>0</v>
      </c>
      <c r="H55" s="82"/>
    </row>
    <row r="56" spans="1:8" s="2" customFormat="1" ht="30" customHeight="1" thickTop="1" x14ac:dyDescent="0.2">
      <c r="A56" s="18"/>
      <c r="B56" s="116">
        <f>Seznam!B15</f>
        <v>0</v>
      </c>
      <c r="C56" s="117"/>
      <c r="D56" s="117"/>
      <c r="E56" s="117"/>
      <c r="F56" s="118"/>
      <c r="G56" s="83"/>
      <c r="H56" s="8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4" sqref="G34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16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42578125" style="1" customWidth="1"/>
    <col min="4" max="4" width="7.85546875" style="1" customWidth="1"/>
    <col min="5" max="5" width="16.5703125" style="1" customWidth="1"/>
    <col min="6" max="6" width="10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9" spans="7:7" hidden="1" x14ac:dyDescent="0.2"/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102" t="str">
        <f>Seznam!D54</f>
        <v>Karlovy Vary – parkování v ulici Konečná</v>
      </c>
      <c r="E52" s="103"/>
      <c r="F52" s="104"/>
      <c r="G52" s="16" t="s">
        <v>18</v>
      </c>
      <c r="H52" s="30">
        <f>Seznam!H54</f>
        <v>44957</v>
      </c>
    </row>
    <row r="53" spans="1:8" s="2" customFormat="1" ht="22.5" customHeight="1" x14ac:dyDescent="0.2">
      <c r="A53" s="69"/>
      <c r="B53" s="70"/>
      <c r="C53" s="89"/>
      <c r="D53" s="105"/>
      <c r="E53" s="106"/>
      <c r="F53" s="107"/>
      <c r="G53" s="31" t="s">
        <v>19</v>
      </c>
      <c r="H53" s="32"/>
    </row>
    <row r="54" spans="1:8" s="2" customFormat="1" ht="15" customHeight="1" x14ac:dyDescent="0.2">
      <c r="A54" s="71" t="s">
        <v>12</v>
      </c>
      <c r="B54" s="72"/>
      <c r="C54" s="88" t="s">
        <v>15</v>
      </c>
      <c r="D54" s="90" t="str">
        <f>Seznam!D56</f>
        <v>Realizační projektová dokumentace</v>
      </c>
      <c r="E54" s="91"/>
      <c r="F54" s="92"/>
      <c r="G54" s="31" t="s">
        <v>20</v>
      </c>
      <c r="H54" s="32" t="str">
        <f>Seznam!G4</f>
        <v>A4/2</v>
      </c>
    </row>
    <row r="55" spans="1:8" s="2" customFormat="1" ht="15" customHeight="1" thickBot="1" x14ac:dyDescent="0.25">
      <c r="A55" s="73"/>
      <c r="B55" s="74"/>
      <c r="C55" s="89"/>
      <c r="D55" s="93"/>
      <c r="E55" s="94"/>
      <c r="F55" s="95"/>
      <c r="G55" s="81" t="str">
        <f>Seznam!A4</f>
        <v xml:space="preserve">1. </v>
      </c>
      <c r="H55" s="82"/>
    </row>
    <row r="56" spans="1:8" s="2" customFormat="1" ht="30" customHeight="1" thickTop="1" x14ac:dyDescent="0.2">
      <c r="A56" s="18"/>
      <c r="B56" s="116" t="str">
        <f>Seznam!B4</f>
        <v xml:space="preserve"> Technická zpráva</v>
      </c>
      <c r="C56" s="117"/>
      <c r="D56" s="117"/>
      <c r="E56" s="117"/>
      <c r="F56" s="118"/>
      <c r="G56" s="83"/>
      <c r="H56" s="8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showGridLines="0" workbookViewId="0">
      <selection activeCell="L58" sqref="L5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ht="13.9" x14ac:dyDescent="0.25"/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90" t="str">
        <f>Seznam!D54</f>
        <v>Karlovy Vary – parkování v ulici Konečná</v>
      </c>
      <c r="E52" s="91"/>
      <c r="F52" s="92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93"/>
      <c r="E53" s="94"/>
      <c r="F53" s="95"/>
      <c r="G53" s="31" t="s">
        <v>19</v>
      </c>
      <c r="H53" s="32" t="str">
        <f>Seznam!F5</f>
        <v>1:125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90" t="str">
        <f>Seznam!D56</f>
        <v>Realizační projektová dokumentace</v>
      </c>
      <c r="E54" s="91"/>
      <c r="F54" s="92"/>
      <c r="G54" s="31" t="s">
        <v>20</v>
      </c>
      <c r="H54" s="33" t="str">
        <f>Seznam!G5</f>
        <v>A2.1/6</v>
      </c>
    </row>
    <row r="55" spans="1:8" s="2" customFormat="1" ht="15" customHeight="1" thickBot="1" x14ac:dyDescent="0.25">
      <c r="A55" s="73"/>
      <c r="B55" s="74"/>
      <c r="C55" s="89"/>
      <c r="D55" s="93"/>
      <c r="E55" s="94"/>
      <c r="F55" s="95"/>
      <c r="G55" s="81" t="str">
        <f>Seznam!A5</f>
        <v>2.</v>
      </c>
      <c r="H55" s="82"/>
    </row>
    <row r="56" spans="1:8" s="2" customFormat="1" ht="30" customHeight="1" thickTop="1" x14ac:dyDescent="0.2">
      <c r="A56" s="18"/>
      <c r="B56" s="116" t="str">
        <f>Seznam!B5</f>
        <v xml:space="preserve"> Situace, pohled</v>
      </c>
      <c r="C56" s="117"/>
      <c r="D56" s="117"/>
      <c r="E56" s="117"/>
      <c r="F56" s="118"/>
      <c r="G56" s="83"/>
      <c r="H56" s="8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66" sqref="E6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90" t="str">
        <f>Seznam!D54</f>
        <v>Karlovy Vary – parkování v ulici Konečná</v>
      </c>
      <c r="E52" s="91"/>
      <c r="F52" s="92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93"/>
      <c r="E53" s="94"/>
      <c r="F53" s="95"/>
      <c r="G53" s="31" t="s">
        <v>19</v>
      </c>
      <c r="H53" s="32" t="str">
        <f>Seznam!F5</f>
        <v>1:125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90" t="str">
        <f>Seznam!D56</f>
        <v>Realizační projektová dokumentace</v>
      </c>
      <c r="E54" s="91"/>
      <c r="F54" s="92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93"/>
      <c r="E55" s="94"/>
      <c r="F55" s="95"/>
      <c r="G55" s="81" t="str">
        <f>Seznam!A5</f>
        <v>2.</v>
      </c>
      <c r="H55" s="82"/>
    </row>
    <row r="56" spans="1:8" s="2" customFormat="1" ht="30" customHeight="1" thickTop="1" x14ac:dyDescent="0.2">
      <c r="A56" s="18"/>
      <c r="B56" s="116" t="str">
        <f>Seznam!B5</f>
        <v xml:space="preserve"> Situace, pohled</v>
      </c>
      <c r="C56" s="117"/>
      <c r="D56" s="117"/>
      <c r="E56" s="117"/>
      <c r="F56" s="118"/>
      <c r="G56" s="83"/>
      <c r="H56" s="8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5" workbookViewId="0">
      <selection activeCell="G55" sqref="G55:H5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1" spans="1:8" ht="15" x14ac:dyDescent="0.2">
      <c r="A1" s="108" t="s">
        <v>42</v>
      </c>
      <c r="B1" s="109"/>
      <c r="C1" s="109"/>
      <c r="D1" s="109"/>
      <c r="E1" s="3" t="s">
        <v>0</v>
      </c>
      <c r="F1" s="119"/>
      <c r="G1" s="119"/>
      <c r="H1" s="120"/>
    </row>
    <row r="2" spans="1:8" ht="18" customHeight="1" x14ac:dyDescent="0.2">
      <c r="A2" s="5" t="s">
        <v>1</v>
      </c>
      <c r="B2" s="121" t="s">
        <v>2</v>
      </c>
      <c r="C2" s="111"/>
      <c r="D2" s="111"/>
      <c r="E2" s="112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22"/>
      <c r="C3" s="123"/>
      <c r="D3" s="123"/>
      <c r="E3" s="124"/>
      <c r="F3" s="13"/>
      <c r="G3" s="6"/>
      <c r="H3" s="7"/>
    </row>
    <row r="4" spans="1:8" ht="13.9" x14ac:dyDescent="0.25">
      <c r="A4" s="8"/>
      <c r="B4" s="125"/>
      <c r="C4" s="126"/>
      <c r="D4" s="126"/>
      <c r="E4" s="127"/>
      <c r="F4" s="14"/>
      <c r="G4" s="8"/>
      <c r="H4" s="10"/>
    </row>
    <row r="5" spans="1:8" ht="13.9" x14ac:dyDescent="0.25">
      <c r="A5" s="8"/>
      <c r="B5" s="125"/>
      <c r="C5" s="126"/>
      <c r="D5" s="126"/>
      <c r="E5" s="127"/>
      <c r="F5" s="14"/>
      <c r="G5" s="8"/>
      <c r="H5" s="10"/>
    </row>
    <row r="6" spans="1:8" ht="13.9" x14ac:dyDescent="0.25">
      <c r="A6" s="8"/>
      <c r="B6" s="125"/>
      <c r="C6" s="126"/>
      <c r="D6" s="126"/>
      <c r="E6" s="127"/>
      <c r="F6" s="14"/>
      <c r="G6" s="8"/>
      <c r="H6" s="10"/>
    </row>
    <row r="7" spans="1:8" x14ac:dyDescent="0.2">
      <c r="B7" s="125"/>
      <c r="C7" s="126"/>
      <c r="D7" s="126"/>
      <c r="E7" s="127"/>
      <c r="F7" s="14"/>
      <c r="G7" s="8"/>
      <c r="H7" s="10"/>
    </row>
    <row r="8" spans="1:8" ht="13.9" x14ac:dyDescent="0.25">
      <c r="A8" s="8"/>
      <c r="B8" s="125"/>
      <c r="C8" s="126"/>
      <c r="D8" s="126"/>
      <c r="E8" s="127"/>
      <c r="F8" s="14"/>
      <c r="G8" s="8"/>
      <c r="H8" s="10"/>
    </row>
    <row r="9" spans="1:8" ht="13.9" x14ac:dyDescent="0.25">
      <c r="A9" s="8"/>
      <c r="B9" s="37"/>
      <c r="C9" s="38"/>
      <c r="D9" s="38"/>
      <c r="E9" s="39"/>
      <c r="F9" s="14"/>
      <c r="G9" s="8"/>
      <c r="H9" s="10"/>
    </row>
    <row r="10" spans="1:8" ht="13.9" x14ac:dyDescent="0.25">
      <c r="A10" s="8"/>
      <c r="B10" s="37"/>
      <c r="C10" s="38"/>
      <c r="D10" s="38"/>
      <c r="E10" s="39"/>
      <c r="F10" s="14"/>
      <c r="G10" s="8"/>
      <c r="H10" s="10"/>
    </row>
    <row r="11" spans="1:8" ht="13.9" x14ac:dyDescent="0.25">
      <c r="A11" s="8"/>
      <c r="B11" s="37"/>
      <c r="C11" s="38"/>
      <c r="D11" s="38"/>
      <c r="E11" s="39"/>
      <c r="F11" s="14"/>
      <c r="G11" s="8"/>
      <c r="H11" s="10"/>
    </row>
    <row r="12" spans="1:8" ht="13.9" x14ac:dyDescent="0.25">
      <c r="A12" s="8"/>
      <c r="B12" s="37"/>
      <c r="C12" s="38"/>
      <c r="D12" s="38"/>
      <c r="E12" s="39"/>
      <c r="F12" s="14"/>
      <c r="G12" s="8"/>
      <c r="H12" s="10"/>
    </row>
    <row r="13" spans="1:8" ht="13.9" x14ac:dyDescent="0.25">
      <c r="A13" s="8"/>
      <c r="B13" s="37"/>
      <c r="C13" s="38"/>
      <c r="D13" s="38"/>
      <c r="E13" s="39"/>
      <c r="F13" s="14"/>
      <c r="G13" s="8"/>
      <c r="H13" s="10"/>
    </row>
    <row r="14" spans="1:8" ht="13.9" x14ac:dyDescent="0.25">
      <c r="A14" s="11"/>
      <c r="B14" s="128"/>
      <c r="C14" s="129"/>
      <c r="D14" s="129"/>
      <c r="E14" s="130"/>
      <c r="F14" s="15"/>
      <c r="G14" s="11"/>
      <c r="H14" s="12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x14ac:dyDescent="0.2">
      <c r="G43" s="1" t="s">
        <v>22</v>
      </c>
    </row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90" t="str">
        <f>Seznam!D54</f>
        <v>Karlovy Vary – parkování v ulici Konečná</v>
      </c>
      <c r="E52" s="91"/>
      <c r="F52" s="92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93"/>
      <c r="E53" s="94"/>
      <c r="F53" s="95"/>
      <c r="G53" s="31" t="s">
        <v>19</v>
      </c>
      <c r="H53" s="32">
        <f>Seznam!F6</f>
        <v>0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90" t="str">
        <f>Seznam!D56</f>
        <v>Realizační projektová dokumentace</v>
      </c>
      <c r="E54" s="91"/>
      <c r="F54" s="92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93"/>
      <c r="E55" s="94"/>
      <c r="F55" s="95"/>
      <c r="G55" s="81">
        <f>Seznam!A6</f>
        <v>0</v>
      </c>
      <c r="H55" s="82"/>
    </row>
    <row r="56" spans="1:8" s="2" customFormat="1" ht="30" customHeight="1" thickTop="1" x14ac:dyDescent="0.2">
      <c r="A56" s="18"/>
      <c r="B56" s="116">
        <f>Seznam!B6</f>
        <v>0</v>
      </c>
      <c r="C56" s="117"/>
      <c r="D56" s="117"/>
      <c r="E56" s="117"/>
      <c r="F56" s="118"/>
      <c r="G56" s="83"/>
      <c r="H56" s="84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6" workbookViewId="0">
      <selection activeCell="G55" sqref="G55:H56"/>
    </sheetView>
  </sheetViews>
  <sheetFormatPr defaultColWidth="8.85546875" defaultRowHeight="14.25" x14ac:dyDescent="0.2"/>
  <cols>
    <col min="1" max="1" width="8.140625" style="1" customWidth="1"/>
    <col min="2" max="2" width="5.85546875" style="1" customWidth="1"/>
    <col min="3" max="3" width="16.42578125" style="1" customWidth="1"/>
    <col min="4" max="4" width="7.85546875" style="1" customWidth="1"/>
    <col min="5" max="5" width="16.5703125" style="1" customWidth="1"/>
    <col min="6" max="6" width="13.42578125" style="1" customWidth="1"/>
    <col min="7" max="7" width="9" style="1" customWidth="1"/>
    <col min="8" max="8" width="8.7109375" style="1" customWidth="1"/>
    <col min="9" max="16384" width="8.85546875" style="1"/>
  </cols>
  <sheetData>
    <row r="1" spans="1:8" ht="15" x14ac:dyDescent="0.2">
      <c r="A1" s="108" t="s">
        <v>42</v>
      </c>
      <c r="B1" s="109"/>
      <c r="C1" s="109"/>
      <c r="D1" s="109"/>
      <c r="E1" s="3" t="s">
        <v>0</v>
      </c>
      <c r="F1" s="119"/>
      <c r="G1" s="119"/>
      <c r="H1" s="120"/>
    </row>
    <row r="2" spans="1:8" ht="18" customHeight="1" x14ac:dyDescent="0.2">
      <c r="A2" s="5" t="s">
        <v>1</v>
      </c>
      <c r="B2" s="121" t="s">
        <v>2</v>
      </c>
      <c r="C2" s="111"/>
      <c r="D2" s="111"/>
      <c r="E2" s="112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22"/>
      <c r="C3" s="123"/>
      <c r="D3" s="123"/>
      <c r="E3" s="124"/>
      <c r="F3" s="13"/>
      <c r="G3" s="6"/>
      <c r="H3" s="7"/>
    </row>
    <row r="4" spans="1:8" x14ac:dyDescent="0.2">
      <c r="A4" s="8"/>
      <c r="B4" s="125"/>
      <c r="C4" s="126"/>
      <c r="D4" s="126"/>
      <c r="E4" s="127"/>
      <c r="F4" s="14"/>
      <c r="G4" s="8"/>
      <c r="H4" s="10"/>
    </row>
    <row r="5" spans="1:8" x14ac:dyDescent="0.2">
      <c r="A5" s="8"/>
      <c r="B5" s="125"/>
      <c r="C5" s="126"/>
      <c r="D5" s="126"/>
      <c r="E5" s="127"/>
      <c r="F5" s="14"/>
      <c r="G5" s="8"/>
      <c r="H5" s="10"/>
    </row>
    <row r="6" spans="1:8" x14ac:dyDescent="0.2">
      <c r="A6" s="8"/>
      <c r="B6" s="125"/>
      <c r="C6" s="126"/>
      <c r="D6" s="126"/>
      <c r="E6" s="127"/>
      <c r="F6" s="14"/>
      <c r="G6" s="8"/>
      <c r="H6" s="10"/>
    </row>
    <row r="7" spans="1:8" x14ac:dyDescent="0.2">
      <c r="B7" s="125"/>
      <c r="C7" s="126"/>
      <c r="D7" s="126"/>
      <c r="E7" s="127"/>
      <c r="F7" s="14"/>
      <c r="G7" s="8"/>
      <c r="H7" s="10"/>
    </row>
    <row r="8" spans="1:8" x14ac:dyDescent="0.2">
      <c r="A8" s="8"/>
      <c r="B8" s="125"/>
      <c r="C8" s="126"/>
      <c r="D8" s="126"/>
      <c r="E8" s="127"/>
      <c r="F8" s="14"/>
      <c r="G8" s="8"/>
      <c r="H8" s="10"/>
    </row>
    <row r="9" spans="1:8" x14ac:dyDescent="0.2">
      <c r="A9" s="8"/>
      <c r="B9" s="37"/>
      <c r="C9" s="38"/>
      <c r="D9" s="38"/>
      <c r="E9" s="39"/>
      <c r="F9" s="14"/>
      <c r="G9" s="8"/>
      <c r="H9" s="10"/>
    </row>
    <row r="10" spans="1:8" x14ac:dyDescent="0.2">
      <c r="A10" s="8"/>
      <c r="B10" s="37"/>
      <c r="C10" s="38"/>
      <c r="D10" s="38"/>
      <c r="E10" s="39"/>
      <c r="F10" s="14"/>
      <c r="G10" s="8"/>
      <c r="H10" s="10"/>
    </row>
    <row r="11" spans="1:8" x14ac:dyDescent="0.2">
      <c r="A11" s="8"/>
      <c r="B11" s="37"/>
      <c r="C11" s="38"/>
      <c r="D11" s="38"/>
      <c r="E11" s="39"/>
      <c r="F11" s="14"/>
      <c r="G11" s="8"/>
      <c r="H11" s="10"/>
    </row>
    <row r="12" spans="1:8" x14ac:dyDescent="0.2">
      <c r="A12" s="8"/>
      <c r="B12" s="37"/>
      <c r="C12" s="38"/>
      <c r="D12" s="38"/>
      <c r="E12" s="39"/>
      <c r="F12" s="14"/>
      <c r="G12" s="8"/>
      <c r="H12" s="10"/>
    </row>
    <row r="13" spans="1:8" x14ac:dyDescent="0.2">
      <c r="A13" s="8"/>
      <c r="B13" s="37"/>
      <c r="C13" s="38"/>
      <c r="D13" s="38"/>
      <c r="E13" s="39"/>
      <c r="F13" s="14"/>
      <c r="G13" s="8"/>
      <c r="H13" s="10"/>
    </row>
    <row r="14" spans="1:8" x14ac:dyDescent="0.2">
      <c r="A14" s="11"/>
      <c r="B14" s="128"/>
      <c r="C14" s="129"/>
      <c r="D14" s="129"/>
      <c r="E14" s="130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38" spans="7:7" hidden="1" x14ac:dyDescent="0.2"/>
    <row r="39" spans="7:7" hidden="1" x14ac:dyDescent="0.2"/>
    <row r="42" spans="7:7" hidden="1" x14ac:dyDescent="0.2"/>
    <row r="43" spans="7:7" hidden="1" x14ac:dyDescent="0.2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131" t="s">
        <v>43</v>
      </c>
      <c r="C49" s="132"/>
      <c r="D49" s="133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134" t="str">
        <f>Seznam!D54</f>
        <v>Karlovy Vary – parkování v ulici Konečná</v>
      </c>
      <c r="E52" s="135"/>
      <c r="F52" s="136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137"/>
      <c r="E53" s="138"/>
      <c r="F53" s="139"/>
      <c r="G53" s="31" t="s">
        <v>19</v>
      </c>
      <c r="H53" s="32">
        <f>Seznam!F7</f>
        <v>0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134" t="str">
        <f>Seznam!D56</f>
        <v>Realizační projektová dokumentace</v>
      </c>
      <c r="E54" s="135"/>
      <c r="F54" s="136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137"/>
      <c r="E55" s="138"/>
      <c r="F55" s="139"/>
      <c r="G55" s="81">
        <f>Seznam!A7</f>
        <v>0</v>
      </c>
      <c r="H55" s="82"/>
    </row>
    <row r="56" spans="1:8" s="2" customFormat="1" ht="30" customHeight="1" thickTop="1" x14ac:dyDescent="0.2">
      <c r="A56" s="18"/>
      <c r="B56" s="116">
        <f>Seznam!B7</f>
        <v>0</v>
      </c>
      <c r="C56" s="117"/>
      <c r="D56" s="117"/>
      <c r="E56" s="117"/>
      <c r="F56" s="118"/>
      <c r="G56" s="83"/>
      <c r="H56" s="84"/>
    </row>
  </sheetData>
  <mergeCells count="22">
    <mergeCell ref="B5:E5"/>
    <mergeCell ref="B6:E6"/>
    <mergeCell ref="B7:E7"/>
    <mergeCell ref="B8:E8"/>
    <mergeCell ref="B14:E14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16" workbookViewId="0">
      <selection activeCell="K56" sqref="K56"/>
    </sheetView>
  </sheetViews>
  <sheetFormatPr defaultColWidth="8.85546875" defaultRowHeight="14.25" x14ac:dyDescent="0.2"/>
  <cols>
    <col min="1" max="1" width="8.42578125" style="1" customWidth="1"/>
    <col min="2" max="2" width="6.28515625" style="1" customWidth="1"/>
    <col min="3" max="3" width="15.42578125" style="1" customWidth="1"/>
    <col min="4" max="4" width="7.85546875" style="1" customWidth="1"/>
    <col min="5" max="5" width="16.5703125" style="1" customWidth="1"/>
    <col min="6" max="6" width="12.28515625" style="1" customWidth="1"/>
    <col min="7" max="7" width="9.28515625" style="1" customWidth="1"/>
    <col min="8" max="8" width="10.140625" style="1" customWidth="1"/>
    <col min="9" max="16384" width="8.85546875" style="1"/>
  </cols>
  <sheetData>
    <row r="1" spans="1:8" ht="15" x14ac:dyDescent="0.2">
      <c r="A1" s="140" t="s">
        <v>42</v>
      </c>
      <c r="B1" s="141"/>
      <c r="C1" s="141"/>
      <c r="D1" s="142"/>
      <c r="E1" s="3" t="s">
        <v>0</v>
      </c>
      <c r="F1" s="143"/>
      <c r="G1" s="143"/>
      <c r="H1" s="144"/>
    </row>
    <row r="2" spans="1:8" ht="18" customHeight="1" x14ac:dyDescent="0.2">
      <c r="A2" s="5" t="s">
        <v>1</v>
      </c>
      <c r="B2" s="121" t="s">
        <v>2</v>
      </c>
      <c r="C2" s="111"/>
      <c r="D2" s="111"/>
      <c r="E2" s="112"/>
      <c r="F2" s="5" t="s">
        <v>3</v>
      </c>
      <c r="G2" s="5" t="s">
        <v>4</v>
      </c>
      <c r="H2" s="4" t="s">
        <v>5</v>
      </c>
    </row>
    <row r="3" spans="1:8" x14ac:dyDescent="0.2">
      <c r="A3" s="6" t="s">
        <v>6</v>
      </c>
      <c r="B3" s="122" t="s">
        <v>24</v>
      </c>
      <c r="C3" s="123"/>
      <c r="D3" s="123"/>
      <c r="E3" s="124"/>
      <c r="F3" s="13"/>
      <c r="G3" s="6"/>
      <c r="H3" s="7"/>
    </row>
    <row r="4" spans="1:8" x14ac:dyDescent="0.2">
      <c r="A4" s="8" t="s">
        <v>25</v>
      </c>
      <c r="B4" s="125" t="s">
        <v>26</v>
      </c>
      <c r="C4" s="126"/>
      <c r="D4" s="126"/>
      <c r="E4" s="127"/>
      <c r="F4" s="14" t="s">
        <v>27</v>
      </c>
      <c r="G4" s="8"/>
      <c r="H4" s="10"/>
    </row>
    <row r="5" spans="1:8" x14ac:dyDescent="0.2">
      <c r="A5" s="8" t="s">
        <v>7</v>
      </c>
      <c r="B5" s="125" t="s">
        <v>28</v>
      </c>
      <c r="C5" s="126"/>
      <c r="D5" s="126"/>
      <c r="E5" s="127"/>
      <c r="F5" s="14" t="s">
        <v>8</v>
      </c>
      <c r="G5" s="8"/>
      <c r="H5" s="10"/>
    </row>
    <row r="6" spans="1:8" x14ac:dyDescent="0.2">
      <c r="A6" s="8" t="s">
        <v>30</v>
      </c>
      <c r="B6" s="125" t="s">
        <v>29</v>
      </c>
      <c r="C6" s="126"/>
      <c r="D6" s="126"/>
      <c r="E6" s="127"/>
      <c r="F6" s="14"/>
      <c r="G6" s="8"/>
      <c r="H6" s="10"/>
    </row>
    <row r="7" spans="1:8" x14ac:dyDescent="0.2">
      <c r="A7" s="8" t="s">
        <v>31</v>
      </c>
      <c r="B7" s="125" t="s">
        <v>32</v>
      </c>
      <c r="C7" s="126"/>
      <c r="D7" s="126"/>
      <c r="E7" s="127"/>
      <c r="F7" s="14"/>
      <c r="G7" s="8"/>
      <c r="H7" s="10"/>
    </row>
    <row r="8" spans="1:8" x14ac:dyDescent="0.2">
      <c r="A8" s="8" t="s">
        <v>33</v>
      </c>
      <c r="B8" s="125" t="s">
        <v>34</v>
      </c>
      <c r="C8" s="126"/>
      <c r="D8" s="126"/>
      <c r="E8" s="127"/>
      <c r="F8" s="14"/>
      <c r="G8" s="8"/>
      <c r="H8" s="10"/>
    </row>
    <row r="9" spans="1:8" x14ac:dyDescent="0.2">
      <c r="A9" s="8" t="s">
        <v>35</v>
      </c>
      <c r="B9" s="125" t="s">
        <v>36</v>
      </c>
      <c r="C9" s="126"/>
      <c r="D9" s="126"/>
      <c r="E9" s="127"/>
      <c r="F9" s="14"/>
      <c r="G9" s="8"/>
      <c r="H9" s="10"/>
    </row>
    <row r="10" spans="1:8" x14ac:dyDescent="0.2">
      <c r="A10" s="8" t="s">
        <v>37</v>
      </c>
      <c r="B10" s="125" t="s">
        <v>38</v>
      </c>
      <c r="C10" s="126"/>
      <c r="D10" s="126"/>
      <c r="E10" s="127"/>
      <c r="F10" s="14"/>
      <c r="G10" s="8"/>
      <c r="H10" s="10"/>
    </row>
    <row r="11" spans="1:8" x14ac:dyDescent="0.2">
      <c r="A11" s="8" t="s">
        <v>39</v>
      </c>
      <c r="B11" s="125" t="s">
        <v>40</v>
      </c>
      <c r="C11" s="126"/>
      <c r="D11" s="126"/>
      <c r="E11" s="127"/>
      <c r="F11" s="14"/>
      <c r="G11" s="8"/>
      <c r="H11" s="10"/>
    </row>
    <row r="12" spans="1:8" x14ac:dyDescent="0.2">
      <c r="A12" s="8"/>
      <c r="B12" s="125"/>
      <c r="C12" s="126"/>
      <c r="D12" s="126"/>
      <c r="E12" s="127"/>
      <c r="F12" s="14"/>
      <c r="G12" s="8"/>
      <c r="H12" s="10"/>
    </row>
    <row r="13" spans="1:8" x14ac:dyDescent="0.2">
      <c r="A13" s="8"/>
      <c r="B13" s="125"/>
      <c r="C13" s="126"/>
      <c r="D13" s="126"/>
      <c r="E13" s="127"/>
      <c r="F13" s="14"/>
      <c r="G13" s="8"/>
      <c r="H13" s="10"/>
    </row>
    <row r="14" spans="1:8" x14ac:dyDescent="0.2">
      <c r="A14" s="11"/>
      <c r="B14" s="128"/>
      <c r="C14" s="129"/>
      <c r="D14" s="129"/>
      <c r="E14" s="130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6" spans="7:7" hidden="1" x14ac:dyDescent="0.2"/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90" t="str">
        <f>Seznam!D54</f>
        <v>Karlovy Vary – parkování v ulici Konečná</v>
      </c>
      <c r="E52" s="91"/>
      <c r="F52" s="92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93"/>
      <c r="E53" s="94"/>
      <c r="F53" s="95"/>
      <c r="G53" s="31" t="s">
        <v>19</v>
      </c>
      <c r="H53" s="32">
        <f>Seznam!F9</f>
        <v>0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90" t="str">
        <f>Seznam!D56</f>
        <v>Realizační projektová dokumentace</v>
      </c>
      <c r="E54" s="91"/>
      <c r="F54" s="92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93"/>
      <c r="E55" s="94"/>
      <c r="F55" s="95"/>
      <c r="G55" s="81">
        <f>Seznam!A9</f>
        <v>0</v>
      </c>
      <c r="H55" s="82"/>
    </row>
    <row r="56" spans="1:8" s="2" customFormat="1" ht="30" customHeight="1" thickTop="1" x14ac:dyDescent="0.2">
      <c r="A56" s="18"/>
      <c r="B56" s="116">
        <f>Seznam!B9</f>
        <v>0</v>
      </c>
      <c r="C56" s="117"/>
      <c r="D56" s="117"/>
      <c r="E56" s="117"/>
      <c r="F56" s="118"/>
      <c r="G56" s="83"/>
      <c r="H56" s="84"/>
    </row>
  </sheetData>
  <mergeCells count="27">
    <mergeCell ref="B10:E10"/>
    <mergeCell ref="B11:E11"/>
    <mergeCell ref="B12:E12"/>
    <mergeCell ref="B13:E13"/>
    <mergeCell ref="B14:E14"/>
    <mergeCell ref="B5:E5"/>
    <mergeCell ref="B6:E6"/>
    <mergeCell ref="B7:E7"/>
    <mergeCell ref="B8:E8"/>
    <mergeCell ref="B9:E9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8" workbookViewId="0">
      <selection activeCell="B49" sqref="B49:D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5703125" style="1" customWidth="1"/>
    <col min="4" max="4" width="7.85546875" style="1" customWidth="1"/>
    <col min="5" max="5" width="16.5703125" style="1" customWidth="1"/>
    <col min="6" max="6" width="13" style="1" customWidth="1"/>
    <col min="7" max="7" width="10.5703125" style="1" customWidth="1"/>
    <col min="8" max="8" width="8.5703125" style="1" customWidth="1"/>
    <col min="9" max="16384" width="8.85546875" style="1"/>
  </cols>
  <sheetData>
    <row r="1" spans="1:8" ht="15" x14ac:dyDescent="0.2">
      <c r="A1" s="108" t="s">
        <v>42</v>
      </c>
      <c r="B1" s="109"/>
      <c r="C1" s="109"/>
      <c r="D1" s="109"/>
      <c r="E1" s="3" t="s">
        <v>0</v>
      </c>
      <c r="F1" s="119"/>
      <c r="G1" s="119"/>
      <c r="H1" s="120"/>
    </row>
    <row r="2" spans="1:8" ht="18" customHeight="1" x14ac:dyDescent="0.2">
      <c r="A2" s="5" t="s">
        <v>1</v>
      </c>
      <c r="B2" s="121" t="s">
        <v>2</v>
      </c>
      <c r="C2" s="111"/>
      <c r="D2" s="111"/>
      <c r="E2" s="112"/>
      <c r="F2" s="5" t="s">
        <v>3</v>
      </c>
      <c r="G2" s="5" t="s">
        <v>4</v>
      </c>
      <c r="H2" s="4" t="s">
        <v>5</v>
      </c>
    </row>
    <row r="3" spans="1:8" x14ac:dyDescent="0.2">
      <c r="A3" s="6"/>
      <c r="B3" s="122"/>
      <c r="C3" s="123"/>
      <c r="D3" s="123"/>
      <c r="E3" s="124"/>
      <c r="F3" s="13"/>
      <c r="G3" s="6"/>
      <c r="H3" s="7"/>
    </row>
    <row r="4" spans="1:8" ht="13.9" customHeight="1" x14ac:dyDescent="0.2">
      <c r="A4" s="8"/>
      <c r="B4" s="125"/>
      <c r="C4" s="126"/>
      <c r="D4" s="126"/>
      <c r="E4" s="127"/>
      <c r="F4" s="14"/>
      <c r="G4" s="8"/>
      <c r="H4" s="10"/>
    </row>
    <row r="5" spans="1:8" ht="13.9" customHeight="1" x14ac:dyDescent="0.2">
      <c r="A5" s="8"/>
      <c r="B5" s="125"/>
      <c r="C5" s="126"/>
      <c r="D5" s="126"/>
      <c r="E5" s="127"/>
      <c r="F5" s="14"/>
      <c r="G5" s="8"/>
      <c r="H5" s="10"/>
    </row>
    <row r="6" spans="1:8" ht="13.9" customHeight="1" x14ac:dyDescent="0.2">
      <c r="A6" s="8"/>
      <c r="B6" s="125"/>
      <c r="C6" s="126"/>
      <c r="D6" s="126"/>
      <c r="E6" s="127"/>
      <c r="F6" s="14"/>
      <c r="G6" s="8"/>
      <c r="H6" s="10"/>
    </row>
    <row r="7" spans="1:8" ht="13.9" customHeight="1" x14ac:dyDescent="0.2">
      <c r="B7" s="125"/>
      <c r="C7" s="126"/>
      <c r="D7" s="126"/>
      <c r="E7" s="127"/>
      <c r="F7" s="14"/>
      <c r="G7" s="8"/>
      <c r="H7" s="10"/>
    </row>
    <row r="8" spans="1:8" ht="13.9" customHeight="1" x14ac:dyDescent="0.2">
      <c r="A8" s="8"/>
      <c r="B8" s="125"/>
      <c r="C8" s="126"/>
      <c r="D8" s="126"/>
      <c r="E8" s="127"/>
      <c r="F8" s="14"/>
      <c r="G8" s="8"/>
      <c r="H8" s="10"/>
    </row>
    <row r="9" spans="1:8" ht="13.9" customHeight="1" x14ac:dyDescent="0.2">
      <c r="A9" s="8"/>
      <c r="B9" s="37"/>
      <c r="C9" s="38"/>
      <c r="D9" s="38"/>
      <c r="E9" s="39"/>
      <c r="F9" s="14"/>
      <c r="G9" s="8"/>
      <c r="H9" s="10"/>
    </row>
    <row r="10" spans="1:8" ht="13.9" customHeight="1" x14ac:dyDescent="0.2">
      <c r="A10" s="8"/>
      <c r="B10" s="37"/>
      <c r="C10" s="38"/>
      <c r="D10" s="38"/>
      <c r="E10" s="39"/>
      <c r="F10" s="14"/>
      <c r="G10" s="8"/>
      <c r="H10" s="10"/>
    </row>
    <row r="11" spans="1:8" ht="13.9" customHeight="1" x14ac:dyDescent="0.2">
      <c r="A11" s="8"/>
      <c r="B11" s="37"/>
      <c r="C11" s="38"/>
      <c r="D11" s="38"/>
      <c r="E11" s="39"/>
      <c r="F11" s="14"/>
      <c r="G11" s="8"/>
      <c r="H11" s="10"/>
    </row>
    <row r="12" spans="1:8" ht="13.9" customHeight="1" x14ac:dyDescent="0.2">
      <c r="A12" s="8"/>
      <c r="B12" s="37"/>
      <c r="C12" s="38"/>
      <c r="D12" s="38"/>
      <c r="E12" s="39"/>
      <c r="F12" s="14"/>
      <c r="G12" s="8"/>
      <c r="H12" s="10"/>
    </row>
    <row r="13" spans="1:8" ht="13.9" customHeight="1" x14ac:dyDescent="0.2">
      <c r="A13" s="8"/>
      <c r="B13" s="37"/>
      <c r="C13" s="38"/>
      <c r="D13" s="38"/>
      <c r="E13" s="39"/>
      <c r="F13" s="14"/>
      <c r="G13" s="8"/>
      <c r="H13" s="10"/>
    </row>
    <row r="14" spans="1:8" ht="13.9" customHeight="1" x14ac:dyDescent="0.2">
      <c r="A14" s="11"/>
      <c r="B14" s="128"/>
      <c r="C14" s="129"/>
      <c r="D14" s="129"/>
      <c r="E14" s="130"/>
      <c r="F14" s="15"/>
      <c r="G14" s="11"/>
      <c r="H14" s="12"/>
    </row>
    <row r="15" spans="1:8" x14ac:dyDescent="0.2">
      <c r="A15" s="9"/>
      <c r="B15" s="25"/>
      <c r="C15" s="25"/>
      <c r="D15" s="25"/>
      <c r="E15" s="25"/>
      <c r="F15" s="24"/>
      <c r="G15" s="9"/>
      <c r="H15" s="9"/>
    </row>
    <row r="40" spans="7:7" hidden="1" x14ac:dyDescent="0.2"/>
    <row r="41" spans="7:7" hidden="1" x14ac:dyDescent="0.2"/>
    <row r="42" spans="7:7" hidden="1" x14ac:dyDescent="0.2"/>
    <row r="43" spans="7:7" ht="13.9" hidden="1" x14ac:dyDescent="0.25">
      <c r="G43" s="1" t="s">
        <v>22</v>
      </c>
    </row>
    <row r="44" spans="7:7" hidden="1" x14ac:dyDescent="0.2"/>
    <row r="45" spans="7:7" hidden="1" x14ac:dyDescent="0.2"/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90" t="str">
        <f>Seznam!D54</f>
        <v>Karlovy Vary – parkování v ulici Konečná</v>
      </c>
      <c r="E52" s="91"/>
      <c r="F52" s="92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93"/>
      <c r="E53" s="94"/>
      <c r="F53" s="95"/>
      <c r="G53" s="31" t="s">
        <v>19</v>
      </c>
      <c r="H53" s="32">
        <f>Seznam!F10</f>
        <v>0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90" t="str">
        <f>Seznam!D56</f>
        <v>Realizační projektová dokumentace</v>
      </c>
      <c r="E54" s="91"/>
      <c r="F54" s="92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93"/>
      <c r="E55" s="94"/>
      <c r="F55" s="95"/>
      <c r="G55" s="81">
        <f>Seznam!A10</f>
        <v>0</v>
      </c>
      <c r="H55" s="82"/>
    </row>
    <row r="56" spans="1:8" s="2" customFormat="1" ht="30" customHeight="1" thickTop="1" x14ac:dyDescent="0.2">
      <c r="A56" s="18"/>
      <c r="B56" s="116">
        <f>Seznam!B10</f>
        <v>0</v>
      </c>
      <c r="C56" s="117"/>
      <c r="D56" s="117"/>
      <c r="E56" s="117"/>
      <c r="F56" s="118"/>
      <c r="G56" s="83"/>
      <c r="H56" s="84"/>
    </row>
  </sheetData>
  <mergeCells count="22">
    <mergeCell ref="B14:E14"/>
    <mergeCell ref="B5:E5"/>
    <mergeCell ref="B6:E6"/>
    <mergeCell ref="B7:E7"/>
    <mergeCell ref="B8:E8"/>
    <mergeCell ref="A1:D1"/>
    <mergeCell ref="F1:H1"/>
    <mergeCell ref="B2:E2"/>
    <mergeCell ref="B3:E3"/>
    <mergeCell ref="B4:E4"/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4" workbookViewId="0">
      <selection activeCell="E70" sqref="E7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22</v>
      </c>
    </row>
    <row r="49" spans="1:8" s="2" customFormat="1" ht="26.45" customHeight="1" thickBot="1" x14ac:dyDescent="0.25">
      <c r="A49" s="17" t="s">
        <v>9</v>
      </c>
      <c r="B49" s="75" t="str">
        <f>Seznam!B51</f>
        <v>Ing. Jan Kurťáková</v>
      </c>
      <c r="C49" s="86"/>
      <c r="D49" s="87"/>
      <c r="E49" s="16" t="s">
        <v>10</v>
      </c>
      <c r="F49" s="85" t="str">
        <f>Seznam!F51</f>
        <v>Ing. Jan Dušek</v>
      </c>
      <c r="G49" s="86"/>
      <c r="H49" s="87"/>
    </row>
    <row r="50" spans="1:8" s="2" customFormat="1" ht="15" customHeight="1" thickTop="1" x14ac:dyDescent="0.2">
      <c r="A50" s="65" t="s">
        <v>11</v>
      </c>
      <c r="B50" s="66"/>
      <c r="C50" s="88" t="s">
        <v>13</v>
      </c>
      <c r="D50" s="90" t="str">
        <f>Seznam!D52</f>
        <v>Statutární město Karlovy Vary</v>
      </c>
      <c r="E50" s="91"/>
      <c r="F50" s="92"/>
      <c r="G50" s="16" t="s">
        <v>16</v>
      </c>
      <c r="H50" s="29" t="str">
        <f>Seznam!H52</f>
        <v>2022/43</v>
      </c>
    </row>
    <row r="51" spans="1:8" s="2" customFormat="1" ht="15" customHeight="1" x14ac:dyDescent="0.2">
      <c r="A51" s="67"/>
      <c r="B51" s="68"/>
      <c r="C51" s="89"/>
      <c r="D51" s="93"/>
      <c r="E51" s="94"/>
      <c r="F51" s="95"/>
      <c r="G51" s="16" t="s">
        <v>17</v>
      </c>
      <c r="H51" s="29" t="str">
        <f>Seznam!H53</f>
        <v>RDS</v>
      </c>
    </row>
    <row r="52" spans="1:8" s="2" customFormat="1" ht="15" customHeight="1" x14ac:dyDescent="0.2">
      <c r="A52" s="67"/>
      <c r="B52" s="68"/>
      <c r="C52" s="88" t="s">
        <v>14</v>
      </c>
      <c r="D52" s="134" t="str">
        <f>Seznam!D54</f>
        <v>Karlovy Vary – parkování v ulici Konečná</v>
      </c>
      <c r="E52" s="135"/>
      <c r="F52" s="136"/>
      <c r="G52" s="16" t="s">
        <v>18</v>
      </c>
      <c r="H52" s="30">
        <f>Seznam!H54</f>
        <v>44957</v>
      </c>
    </row>
    <row r="53" spans="1:8" s="2" customFormat="1" ht="15" customHeight="1" x14ac:dyDescent="0.2">
      <c r="A53" s="69"/>
      <c r="B53" s="70"/>
      <c r="C53" s="89"/>
      <c r="D53" s="137"/>
      <c r="E53" s="138"/>
      <c r="F53" s="139"/>
      <c r="G53" s="31" t="s">
        <v>19</v>
      </c>
      <c r="H53" s="32">
        <f>Seznam!F12</f>
        <v>0</v>
      </c>
    </row>
    <row r="54" spans="1:8" s="2" customFormat="1" ht="15" customHeight="1" x14ac:dyDescent="0.2">
      <c r="A54" s="71" t="s">
        <v>12</v>
      </c>
      <c r="B54" s="72"/>
      <c r="C54" s="88" t="s">
        <v>15</v>
      </c>
      <c r="D54" s="134" t="str">
        <f>Seznam!D56</f>
        <v>Realizační projektová dokumentace</v>
      </c>
      <c r="E54" s="135"/>
      <c r="F54" s="136"/>
      <c r="G54" s="31" t="s">
        <v>20</v>
      </c>
      <c r="H54" s="33" t="e">
        <f>Seznam!#REF!</f>
        <v>#REF!</v>
      </c>
    </row>
    <row r="55" spans="1:8" s="2" customFormat="1" ht="15" customHeight="1" thickBot="1" x14ac:dyDescent="0.25">
      <c r="A55" s="73"/>
      <c r="B55" s="74"/>
      <c r="C55" s="89"/>
      <c r="D55" s="137"/>
      <c r="E55" s="138"/>
      <c r="F55" s="139"/>
      <c r="G55" s="81">
        <f>Seznam!A13</f>
        <v>0</v>
      </c>
      <c r="H55" s="82"/>
    </row>
    <row r="56" spans="1:8" s="2" customFormat="1" ht="30" customHeight="1" thickTop="1" x14ac:dyDescent="0.2">
      <c r="A56" s="18"/>
      <c r="B56" s="116">
        <f>Seznam!B13</f>
        <v>0</v>
      </c>
      <c r="C56" s="117"/>
      <c r="D56" s="117"/>
      <c r="E56" s="117"/>
      <c r="F56" s="118"/>
      <c r="G56" s="83"/>
      <c r="H56" s="84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Kurťáková Jana</cp:lastModifiedBy>
  <cp:lastPrinted>2022-03-02T14:59:24Z</cp:lastPrinted>
  <dcterms:created xsi:type="dcterms:W3CDTF">2021-03-24T20:36:54Z</dcterms:created>
  <dcterms:modified xsi:type="dcterms:W3CDTF">2023-01-10T11:48:02Z</dcterms:modified>
</cp:coreProperties>
</file>