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 defaultThemeVersion="166925"/>
  <bookViews>
    <workbookView xWindow="65416" yWindow="65416" windowWidth="29040" windowHeight="15840" activeTab="0"/>
  </bookViews>
  <sheets>
    <sheet name="List1" sheetId="1" r:id="rId1"/>
    <sheet name="List2" sheetId="3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<sst xmlns="http://schemas.openxmlformats.org/spreadsheetml/2006/main" count="60" uniqueCount="36">
  <si>
    <t>Ceník a sumář výroby dříví na OM</t>
  </si>
  <si>
    <t>Název firmy:</t>
  </si>
  <si>
    <t>IČO:</t>
  </si>
  <si>
    <t>Název:</t>
  </si>
  <si>
    <r>
      <t>Množství v m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</si>
  <si>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Vyplňuje ZADAVATEL</t>
  </si>
  <si>
    <r>
      <t>MJ = m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</si>
  <si>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Skupina dřevin</t>
  </si>
  <si>
    <t>Popis technologie</t>
  </si>
  <si>
    <t xml:space="preserve">Jehličnaté </t>
  </si>
  <si>
    <r>
      <t xml:space="preserve">MJ = Kč </t>
    </r>
    <r>
      <rPr>
        <b/>
        <vertAlign val="subscript"/>
        <sz val="11"/>
        <color rgb="FFFF0000"/>
        <rFont val="Calibri"/>
        <family val="2"/>
        <scheme val="minor"/>
      </rPr>
      <t xml:space="preserve">bez DPH </t>
    </r>
    <r>
      <rPr>
        <b/>
        <sz val="11"/>
        <color rgb="FFFF0000"/>
        <rFont val="Calibri"/>
        <family val="2"/>
        <scheme val="minor"/>
      </rPr>
      <t>/m</t>
    </r>
    <r>
      <rPr>
        <b/>
        <vertAlign val="superscript"/>
        <sz val="11"/>
        <color rgb="FFFF0000"/>
        <rFont val="Calibri"/>
        <family val="2"/>
        <scheme val="minor"/>
      </rPr>
      <t>3</t>
    </r>
  </si>
  <si>
    <t>Cena v Kč</t>
  </si>
  <si>
    <t>Vyplňuje DODAVATEL</t>
  </si>
  <si>
    <t>Celková cena dle jednotlivých úkonů</t>
  </si>
  <si>
    <t>do 500 m</t>
  </si>
  <si>
    <t>Délka svahu (m)</t>
  </si>
  <si>
    <t>Vyklizovací vzdálenost (m)</t>
  </si>
  <si>
    <t>Přibližovací vzdálenost (m)</t>
  </si>
  <si>
    <t>do 0,59</t>
  </si>
  <si>
    <t>nad 0,59</t>
  </si>
  <si>
    <t>Výroba na OM</t>
  </si>
  <si>
    <t>Stručný popis technologií</t>
  </si>
  <si>
    <t>těžba dříví - kácení a odvětvení stromů, výroba požadovaných sortimentů nebo délek, adjustace dřevní hmoty, druhování, manipulace, roztřídění a skládkování vyrobeného dříví na všech lokalitách</t>
  </si>
  <si>
    <t>přiblížení vytěženého dříví lanovkovou technologií až na lokalitu OM, nebo přiblížení vytěženého dříví</t>
  </si>
  <si>
    <t>na lokalitu VM lanovým systémem a na lokalitu OM traktorem nebo vyvážecí soupravou.</t>
  </si>
  <si>
    <t>Převážná část pracovišt je ve svažitých a členitých terénech technologicky odpovídajících lanovkovému</t>
  </si>
  <si>
    <t>přibližování, které bude obtížně realizovatelné vzhledem k charakteru roztroušené nahodilé těžby.</t>
  </si>
  <si>
    <t>nebo obdobného technického zařízení s nivelací.</t>
  </si>
  <si>
    <t>Zhotovitel prokáže před podpisem smlouvy, že disponuje těmito prostředky.</t>
  </si>
  <si>
    <t>Mýtní nahodilá se vznikem holiny</t>
  </si>
  <si>
    <t>Hmotnatost</t>
  </si>
  <si>
    <t>Z těchto důvodů objednatel připouští při těžbě a vyvážení dříví použití technologii trakčního navijáku</t>
  </si>
  <si>
    <t>0,39- 0,59</t>
  </si>
  <si>
    <t>Předpokládaný termín zahájení prací = 1.4.2024;  Zadavatel seznámil zhotovitele s tím, že u nahodilé těžby nelze přesně stanovit objem těžby v jednotlivých komoditách a z tohoto důvodu u některých komodit nelze dodržet garantované množství dřevní hmoty určené ke zpracování.  Výše listnatých těžeb se předpokládá do 10 % v jednotlivých hmotnostních stupních.</t>
  </si>
  <si>
    <t>Maximální cena v Kč</t>
  </si>
  <si>
    <r>
      <t>Celková nabídková  cena v Kč</t>
    </r>
    <r>
      <rPr>
        <b/>
        <vertAlign val="subscript"/>
        <sz val="10"/>
        <color theme="4"/>
        <rFont val="Calibri"/>
        <family val="2"/>
        <scheme val="minor"/>
      </rPr>
      <t xml:space="preserve"> bez DPH</t>
    </r>
    <r>
      <rPr>
        <b/>
        <sz val="10"/>
        <color theme="4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</si>
</sst>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#,##0\ &quot;Kč&quot;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perscript"/>
      <sz val="11"/>
      <color rgb="FFFF0000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b/>
      <vertAlign val="subscript"/>
      <sz val="10"/>
      <color theme="4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/>
      <top style="medium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dotted"/>
    </border>
    <border>
      <left/>
      <right/>
      <top style="dotted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5">
    <xf numFmtId="0" fontId="0" fillId="0" borderId="0" xfId="0"/>
    <xf numFmtId="0" fontId="3" fillId="0" borderId="0" xfId="0" applyFont="1" applyProtection="1">
      <protection hidden="1"/>
    </xf>
    <xf numFmtId="0" fontId="0" fillId="0" borderId="0" xfId="0" applyProtection="1">
      <protection hidden="1"/>
    </xf>
    <xf numFmtId="0" fontId="2" fillId="2" borderId="1" xfId="0" applyFont="1" applyFill="1" applyBorder="1" applyProtection="1">
      <protection hidden="1"/>
    </xf>
    <xf numFmtId="0" fontId="0" fillId="0" borderId="0" xfId="0" applyAlignment="1" applyProtection="1">
      <alignment horizontal="left"/>
      <protection hidden="1"/>
    </xf>
    <xf numFmtId="0" fontId="2" fillId="2" borderId="2" xfId="0" applyFont="1" applyFill="1" applyBorder="1" applyProtection="1">
      <protection hidden="1"/>
    </xf>
    <xf numFmtId="0" fontId="2" fillId="2" borderId="3" xfId="0" applyFont="1" applyFill="1" applyBorder="1" applyProtection="1">
      <protection hidden="1"/>
    </xf>
    <xf numFmtId="0" fontId="0" fillId="3" borderId="4" xfId="0" applyFill="1" applyBorder="1" applyProtection="1">
      <protection hidden="1"/>
    </xf>
    <xf numFmtId="0" fontId="6" fillId="3" borderId="5" xfId="0" applyFont="1" applyFill="1" applyBorder="1" applyProtection="1">
      <protection hidden="1"/>
    </xf>
    <xf numFmtId="0" fontId="0" fillId="3" borderId="5" xfId="0" applyFill="1" applyBorder="1" applyProtection="1">
      <protection hidden="1"/>
    </xf>
    <xf numFmtId="0" fontId="6" fillId="3" borderId="5" xfId="0" applyFont="1" applyFill="1" applyBorder="1" applyAlignment="1" applyProtection="1">
      <alignment horizontal="right"/>
      <protection hidden="1"/>
    </xf>
    <xf numFmtId="0" fontId="0" fillId="3" borderId="6" xfId="0" applyFill="1" applyBorder="1" applyProtection="1">
      <protection hidden="1"/>
    </xf>
    <xf numFmtId="0" fontId="0" fillId="3" borderId="7" xfId="0" applyFill="1" applyBorder="1" applyProtection="1">
      <protection hidden="1"/>
    </xf>
    <xf numFmtId="0" fontId="0" fillId="3" borderId="8" xfId="0" applyFill="1" applyBorder="1" applyProtection="1">
      <protection hidden="1"/>
    </xf>
    <xf numFmtId="0" fontId="2" fillId="2" borderId="9" xfId="0" applyFont="1" applyFill="1" applyBorder="1" applyProtection="1">
      <protection hidden="1"/>
    </xf>
    <xf numFmtId="0" fontId="2" fillId="2" borderId="10" xfId="0" applyFont="1" applyFill="1" applyBorder="1" applyProtection="1">
      <protection hidden="1"/>
    </xf>
    <xf numFmtId="0" fontId="2" fillId="2" borderId="11" xfId="0" applyFont="1" applyFill="1" applyBorder="1" applyProtection="1">
      <protection hidden="1"/>
    </xf>
    <xf numFmtId="3" fontId="0" fillId="0" borderId="12" xfId="0" applyNumberFormat="1" applyBorder="1" applyAlignment="1" applyProtection="1">
      <alignment horizontal="center" vertical="center"/>
      <protection hidden="1"/>
    </xf>
    <xf numFmtId="3" fontId="0" fillId="0" borderId="13" xfId="0" applyNumberFormat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left" vertical="center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6" xfId="0" applyBorder="1" applyAlignment="1" applyProtection="1">
      <alignment horizontal="center" vertical="center"/>
      <protection hidden="1"/>
    </xf>
    <xf numFmtId="3" fontId="0" fillId="0" borderId="17" xfId="0" applyNumberFormat="1" applyBorder="1" applyAlignment="1" applyProtection="1">
      <alignment horizontal="center" vertical="center"/>
      <protection hidden="1"/>
    </xf>
    <xf numFmtId="3" fontId="0" fillId="0" borderId="18" xfId="0" applyNumberForma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left" vertical="center"/>
      <protection hidden="1"/>
    </xf>
    <xf numFmtId="0" fontId="0" fillId="0" borderId="20" xfId="0" applyBorder="1" applyAlignment="1" applyProtection="1">
      <alignment horizontal="center" vertical="center"/>
      <protection hidden="1"/>
    </xf>
    <xf numFmtId="0" fontId="0" fillId="3" borderId="0" xfId="0" applyFill="1" applyProtection="1"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" fontId="2" fillId="0" borderId="0" xfId="0" applyNumberFormat="1" applyFont="1" applyProtection="1">
      <protection hidden="1"/>
    </xf>
    <xf numFmtId="3" fontId="0" fillId="0" borderId="21" xfId="0" applyNumberFormat="1" applyBorder="1" applyAlignment="1" applyProtection="1">
      <alignment horizontal="center" vertical="center"/>
      <protection hidden="1"/>
    </xf>
    <xf numFmtId="0" fontId="6" fillId="3" borderId="0" xfId="0" applyFont="1" applyFill="1" applyProtection="1">
      <protection locked="0"/>
    </xf>
    <xf numFmtId="0" fontId="0" fillId="3" borderId="0" xfId="0" applyFill="1" applyProtection="1">
      <protection locked="0"/>
    </xf>
    <xf numFmtId="0" fontId="6" fillId="3" borderId="0" xfId="0" applyFont="1" applyFill="1" applyAlignment="1" applyProtection="1">
      <alignment horizontal="right"/>
      <protection locked="0"/>
    </xf>
    <xf numFmtId="2" fontId="2" fillId="2" borderId="24" xfId="0" applyNumberFormat="1" applyFont="1" applyFill="1" applyBorder="1" applyProtection="1">
      <protection locked="0"/>
    </xf>
    <xf numFmtId="0" fontId="2" fillId="2" borderId="25" xfId="0" applyFont="1" applyFill="1" applyBorder="1" applyProtection="1">
      <protection locked="0"/>
    </xf>
    <xf numFmtId="0" fontId="2" fillId="2" borderId="26" xfId="0" applyFont="1" applyFill="1" applyBorder="1" applyProtection="1"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3" fontId="0" fillId="4" borderId="12" xfId="0" applyNumberFormat="1" applyFill="1" applyBorder="1" applyAlignment="1" applyProtection="1">
      <alignment horizontal="center" vertical="center"/>
      <protection locked="0"/>
    </xf>
    <xf numFmtId="3" fontId="0" fillId="4" borderId="13" xfId="0" applyNumberForma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3" fontId="0" fillId="4" borderId="17" xfId="0" applyNumberFormat="1" applyFill="1" applyBorder="1" applyAlignment="1" applyProtection="1">
      <alignment horizontal="center" vertical="center"/>
      <protection locked="0"/>
    </xf>
    <xf numFmtId="3" fontId="0" fillId="4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3" fontId="0" fillId="0" borderId="18" xfId="0" applyNumberFormat="1" applyBorder="1" applyAlignment="1" applyProtection="1">
      <alignment horizontal="center" vertical="center"/>
      <protection locked="0"/>
    </xf>
    <xf numFmtId="3" fontId="0" fillId="0" borderId="16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5" borderId="4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5" borderId="6" xfId="0" applyFill="1" applyBorder="1" applyProtection="1">
      <protection locked="0"/>
    </xf>
    <xf numFmtId="0" fontId="0" fillId="5" borderId="7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0" fillId="5" borderId="28" xfId="0" applyFill="1" applyBorder="1" applyProtection="1">
      <protection locked="0"/>
    </xf>
    <xf numFmtId="0" fontId="0" fillId="5" borderId="29" xfId="0" applyFill="1" applyBorder="1" applyProtection="1">
      <protection locked="0"/>
    </xf>
    <xf numFmtId="0" fontId="0" fillId="5" borderId="30" xfId="0" applyFill="1" applyBorder="1" applyProtection="1">
      <protection locked="0"/>
    </xf>
    <xf numFmtId="44" fontId="0" fillId="0" borderId="0" xfId="20" applyFont="1" applyProtection="1">
      <protection hidden="1"/>
    </xf>
    <xf numFmtId="3" fontId="0" fillId="4" borderId="16" xfId="0" applyNumberFormat="1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hidden="1"/>
    </xf>
    <xf numFmtId="3" fontId="0" fillId="0" borderId="13" xfId="0" applyNumberFormat="1" applyBorder="1" applyAlignment="1" applyProtection="1">
      <alignment vertical="center"/>
      <protection hidden="1"/>
    </xf>
    <xf numFmtId="3" fontId="0" fillId="0" borderId="18" xfId="0" applyNumberFormat="1" applyBorder="1" applyAlignment="1" applyProtection="1">
      <alignment vertical="center"/>
      <protection hidden="1"/>
    </xf>
    <xf numFmtId="3" fontId="0" fillId="0" borderId="16" xfId="0" applyNumberFormat="1" applyBorder="1" applyAlignment="1" applyProtection="1">
      <alignment vertical="center"/>
      <protection hidden="1"/>
    </xf>
    <xf numFmtId="0" fontId="0" fillId="0" borderId="31" xfId="0" applyBorder="1" applyAlignment="1" applyProtection="1">
      <alignment horizontal="left" vertical="center"/>
      <protection hidden="1"/>
    </xf>
    <xf numFmtId="3" fontId="0" fillId="6" borderId="13" xfId="0" applyNumberFormat="1" applyFill="1" applyBorder="1" applyAlignment="1" applyProtection="1">
      <alignment horizontal="center" vertical="center"/>
      <protection locked="0"/>
    </xf>
    <xf numFmtId="3" fontId="0" fillId="6" borderId="32" xfId="0" applyNumberFormat="1" applyFill="1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vertical="center"/>
      <protection hidden="1"/>
    </xf>
    <xf numFmtId="0" fontId="10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4" fillId="0" borderId="0" xfId="0" applyFont="1" applyProtection="1">
      <protection hidden="1"/>
    </xf>
    <xf numFmtId="0" fontId="0" fillId="0" borderId="14" xfId="0" applyBorder="1" applyAlignment="1" applyProtection="1">
      <alignment horizontal="center" vertical="center"/>
      <protection locked="0"/>
    </xf>
    <xf numFmtId="3" fontId="0" fillId="0" borderId="17" xfId="0" applyNumberFormat="1" applyBorder="1" applyAlignment="1" applyProtection="1">
      <alignment vertical="center"/>
      <protection locked="0"/>
    </xf>
    <xf numFmtId="3" fontId="0" fillId="0" borderId="18" xfId="0" applyNumberFormat="1" applyBorder="1" applyAlignment="1" applyProtection="1">
      <alignment vertical="center"/>
      <protection locked="0"/>
    </xf>
    <xf numFmtId="0" fontId="0" fillId="0" borderId="33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3" fontId="0" fillId="0" borderId="34" xfId="0" applyNumberFormat="1" applyBorder="1" applyAlignment="1" applyProtection="1">
      <alignment vertical="center"/>
      <protection locked="0"/>
    </xf>
    <xf numFmtId="3" fontId="0" fillId="0" borderId="35" xfId="0" applyNumberFormat="1" applyBorder="1" applyAlignment="1" applyProtection="1">
      <alignment vertical="center"/>
      <protection locked="0"/>
    </xf>
    <xf numFmtId="3" fontId="0" fillId="0" borderId="20" xfId="0" applyNumberFormat="1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3" fontId="0" fillId="0" borderId="16" xfId="0" applyNumberFormat="1" applyBorder="1" applyAlignment="1" applyProtection="1">
      <alignment vertical="center"/>
      <protection locked="0"/>
    </xf>
    <xf numFmtId="0" fontId="6" fillId="3" borderId="0" xfId="0" applyFont="1" applyFill="1" applyProtection="1">
      <protection hidden="1"/>
    </xf>
    <xf numFmtId="0" fontId="6" fillId="3" borderId="0" xfId="0" applyFont="1" applyFill="1" applyAlignment="1" applyProtection="1">
      <alignment horizontal="right"/>
      <protection hidden="1"/>
    </xf>
    <xf numFmtId="3" fontId="0" fillId="0" borderId="32" xfId="0" applyNumberFormat="1" applyBorder="1" applyAlignment="1" applyProtection="1">
      <alignment vertical="center"/>
      <protection hidden="1"/>
    </xf>
    <xf numFmtId="0" fontId="2" fillId="2" borderId="14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6" xfId="0" applyFont="1" applyFill="1" applyBorder="1" applyAlignment="1" applyProtection="1">
      <alignment horizontal="center" vertical="center"/>
      <protection hidden="1"/>
    </xf>
    <xf numFmtId="0" fontId="2" fillId="2" borderId="12" xfId="0" applyFont="1" applyFill="1" applyBorder="1" applyAlignment="1" applyProtection="1">
      <alignment horizontal="center"/>
      <protection hidden="1"/>
    </xf>
    <xf numFmtId="0" fontId="2" fillId="2" borderId="13" xfId="0" applyFont="1" applyFill="1" applyBorder="1" applyAlignment="1" applyProtection="1">
      <alignment horizontal="center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3" fontId="0" fillId="0" borderId="23" xfId="0" applyNumberFormat="1" applyBorder="1" applyAlignment="1" applyProtection="1">
      <alignment horizontal="center" vertical="center"/>
      <protection hidden="1"/>
    </xf>
    <xf numFmtId="3" fontId="0" fillId="0" borderId="38" xfId="0" applyNumberFormat="1" applyBorder="1" applyAlignment="1" applyProtection="1">
      <alignment horizontal="center" vertical="center"/>
      <protection hidden="1"/>
    </xf>
    <xf numFmtId="3" fontId="0" fillId="0" borderId="39" xfId="0" applyNumberFormat="1" applyBorder="1" applyAlignment="1" applyProtection="1">
      <alignment horizontal="center" vertical="center"/>
      <protection hidden="1"/>
    </xf>
    <xf numFmtId="0" fontId="6" fillId="3" borderId="29" xfId="0" applyFont="1" applyFill="1" applyBorder="1" applyAlignment="1" applyProtection="1">
      <alignment horizontal="center"/>
      <protection hidden="1"/>
    </xf>
    <xf numFmtId="0" fontId="2" fillId="2" borderId="40" xfId="0" applyFont="1" applyFill="1" applyBorder="1" applyAlignment="1" applyProtection="1">
      <alignment horizontal="center" vertical="center"/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2" fillId="2" borderId="41" xfId="0" applyFont="1" applyFill="1" applyBorder="1" applyAlignment="1" applyProtection="1">
      <alignment horizontal="center" vertical="center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14" xfId="0" applyFont="1" applyFill="1" applyBorder="1" applyAlignment="1" applyProtection="1">
      <alignment horizontal="center" vertical="center" wrapText="1"/>
      <protection hidden="1"/>
    </xf>
    <xf numFmtId="0" fontId="2" fillId="2" borderId="31" xfId="0" applyFont="1" applyFill="1" applyBorder="1" applyAlignment="1" applyProtection="1">
      <alignment horizontal="center" vertical="center"/>
      <protection hidden="1"/>
    </xf>
    <xf numFmtId="0" fontId="12" fillId="2" borderId="15" xfId="0" applyFont="1" applyFill="1" applyBorder="1" applyAlignment="1" applyProtection="1">
      <alignment horizontal="center" vertical="center" wrapText="1"/>
      <protection hidden="1"/>
    </xf>
    <xf numFmtId="0" fontId="12" fillId="2" borderId="42" xfId="0" applyFont="1" applyFill="1" applyBorder="1" applyAlignment="1" applyProtection="1">
      <alignment horizontal="center" vertical="center" wrapText="1"/>
      <protection hidden="1"/>
    </xf>
    <xf numFmtId="0" fontId="12" fillId="2" borderId="33" xfId="0" applyFont="1" applyFill="1" applyBorder="1" applyAlignment="1" applyProtection="1">
      <alignment horizontal="center" vertical="center" wrapText="1"/>
      <protection hidden="1"/>
    </xf>
    <xf numFmtId="3" fontId="0" fillId="0" borderId="18" xfId="0" applyNumberFormat="1" applyBorder="1" applyAlignment="1" applyProtection="1">
      <alignment horizontal="center" vertical="center"/>
      <protection hidden="1"/>
    </xf>
    <xf numFmtId="3" fontId="0" fillId="0" borderId="16" xfId="0" applyNumberFormat="1" applyBorder="1" applyAlignment="1" applyProtection="1">
      <alignment horizontal="center" vertical="center"/>
      <protection hidden="1"/>
    </xf>
    <xf numFmtId="0" fontId="6" fillId="3" borderId="43" xfId="0" applyFont="1" applyFill="1" applyBorder="1" applyAlignment="1" applyProtection="1">
      <alignment horizontal="center"/>
      <protection hidden="1"/>
    </xf>
    <xf numFmtId="0" fontId="9" fillId="0" borderId="0" xfId="0" applyFont="1" applyAlignment="1">
      <alignment horizontal="left" vertical="top" wrapText="1"/>
    </xf>
    <xf numFmtId="0" fontId="9" fillId="0" borderId="44" xfId="0" applyFont="1" applyBorder="1" applyAlignment="1">
      <alignment horizontal="left" vertical="top" wrapText="1"/>
    </xf>
    <xf numFmtId="0" fontId="9" fillId="0" borderId="45" xfId="0" applyFont="1" applyBorder="1" applyAlignment="1">
      <alignment horizontal="left" vertical="top" wrapText="1"/>
    </xf>
    <xf numFmtId="0" fontId="6" fillId="3" borderId="29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3" fontId="0" fillId="0" borderId="37" xfId="0" applyNumberFormat="1" applyBorder="1" applyAlignment="1" applyProtection="1">
      <alignment horizontal="center" vertical="center"/>
      <protection hidden="1"/>
    </xf>
    <xf numFmtId="3" fontId="0" fillId="0" borderId="46" xfId="0" applyNumberFormat="1" applyBorder="1" applyAlignment="1" applyProtection="1">
      <alignment horizontal="center" vertical="center"/>
      <protection hidden="1"/>
    </xf>
    <xf numFmtId="0" fontId="12" fillId="2" borderId="47" xfId="0" applyFont="1" applyFill="1" applyBorder="1" applyAlignment="1" applyProtection="1">
      <alignment horizontal="center" vertical="center" wrapText="1"/>
      <protection hidden="1"/>
    </xf>
    <xf numFmtId="0" fontId="12" fillId="2" borderId="43" xfId="0" applyFont="1" applyFill="1" applyBorder="1" applyAlignment="1" applyProtection="1">
      <alignment horizontal="center" vertical="center" wrapText="1"/>
      <protection hidden="1"/>
    </xf>
    <xf numFmtId="0" fontId="12" fillId="2" borderId="48" xfId="0" applyFont="1" applyFill="1" applyBorder="1" applyAlignment="1" applyProtection="1">
      <alignment horizontal="center" vertical="center" wrapText="1"/>
      <protection hidden="1"/>
    </xf>
    <xf numFmtId="0" fontId="2" fillId="2" borderId="47" xfId="0" applyFont="1" applyFill="1" applyBorder="1" applyAlignment="1" applyProtection="1">
      <alignment horizontal="center"/>
      <protection hidden="1"/>
    </xf>
    <xf numFmtId="0" fontId="2" fillId="2" borderId="43" xfId="0" applyFont="1" applyFill="1" applyBorder="1" applyAlignment="1" applyProtection="1">
      <alignment horizontal="center"/>
      <protection hidden="1"/>
    </xf>
    <xf numFmtId="0" fontId="2" fillId="2" borderId="48" xfId="0" applyFon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165" fontId="5" fillId="0" borderId="0" xfId="0" applyNumberFormat="1" applyFont="1" applyBorder="1" applyProtection="1">
      <protection hidden="1"/>
    </xf>
    <xf numFmtId="0" fontId="13" fillId="0" borderId="47" xfId="0" applyFont="1" applyBorder="1" applyAlignment="1" applyProtection="1">
      <alignment horizontal="right"/>
      <protection hidden="1"/>
    </xf>
    <xf numFmtId="0" fontId="13" fillId="0" borderId="43" xfId="0" applyFont="1" applyBorder="1" applyAlignment="1" applyProtection="1">
      <alignment horizontal="right"/>
      <protection hidden="1"/>
    </xf>
    <xf numFmtId="164" fontId="5" fillId="0" borderId="48" xfId="0" applyNumberFormat="1" applyFont="1" applyBorder="1" applyProtection="1"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359110-A287-41FC-B3DF-0C4716D6A981}">
  <dimension ref="A1:T63"/>
  <sheetViews>
    <sheetView tabSelected="1" workbookViewId="0" topLeftCell="A1">
      <selection activeCell="L40" sqref="L40"/>
    </sheetView>
  </sheetViews>
  <sheetFormatPr defaultColWidth="9.140625" defaultRowHeight="15"/>
  <cols>
    <col min="1" max="1" width="12.140625" style="0" customWidth="1"/>
    <col min="2" max="2" width="19.57421875" style="0" bestFit="1" customWidth="1"/>
    <col min="3" max="3" width="12.28125" style="0" customWidth="1"/>
    <col min="4" max="4" width="15.28125" style="0" customWidth="1"/>
    <col min="5" max="5" width="14.57421875" style="0" customWidth="1"/>
    <col min="6" max="6" width="15.421875" style="0" customWidth="1"/>
    <col min="9" max="9" width="11.28125" style="0" customWidth="1"/>
    <col min="10" max="10" width="11.28125" style="0" bestFit="1" customWidth="1"/>
    <col min="13" max="13" width="10.8515625" style="0" customWidth="1"/>
    <col min="14" max="14" width="21.57421875" style="0" customWidth="1"/>
    <col min="16" max="16" width="18.28125" style="0" bestFit="1" customWidth="1"/>
    <col min="17" max="17" width="15.421875" style="0" bestFit="1" customWidth="1"/>
    <col min="18" max="19" width="14.00390625" style="0" bestFit="1" customWidth="1"/>
    <col min="20" max="20" width="12.8515625" style="0" bestFit="1" customWidth="1"/>
  </cols>
  <sheetData>
    <row r="1" spans="1:15" ht="21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9.5" thickBot="1">
      <c r="A2" s="2"/>
      <c r="B2" s="2"/>
      <c r="C2" s="2"/>
      <c r="D2" s="2"/>
      <c r="E2" s="2"/>
      <c r="F2" s="2"/>
      <c r="G2" s="2"/>
      <c r="H2" s="2"/>
      <c r="I2" s="2"/>
      <c r="J2" s="2"/>
      <c r="K2" s="132" t="s">
        <v>35</v>
      </c>
      <c r="L2" s="133"/>
      <c r="M2" s="133"/>
      <c r="N2" s="134">
        <f>Q6+R6</f>
        <v>0</v>
      </c>
      <c r="O2" s="2"/>
    </row>
    <row r="3" spans="1:15" ht="18.75">
      <c r="A3" s="3" t="s">
        <v>1</v>
      </c>
      <c r="B3" s="4">
        <v>0</v>
      </c>
      <c r="C3" s="4"/>
      <c r="D3" s="4"/>
      <c r="E3" s="2"/>
      <c r="F3" s="2"/>
      <c r="G3" s="2"/>
      <c r="H3" s="2"/>
      <c r="I3" s="2"/>
      <c r="J3" s="76"/>
      <c r="K3" s="130"/>
      <c r="L3" s="130"/>
      <c r="M3" s="130"/>
      <c r="N3" s="131"/>
      <c r="O3" s="2"/>
    </row>
    <row r="4" spans="1:20" ht="15">
      <c r="A4" s="5" t="s">
        <v>2</v>
      </c>
      <c r="B4" s="4">
        <v>0</v>
      </c>
      <c r="C4" s="4"/>
      <c r="D4" s="4"/>
      <c r="E4" s="2"/>
      <c r="K4" s="2"/>
      <c r="L4" s="2"/>
      <c r="M4" s="2"/>
      <c r="N4" s="2"/>
      <c r="O4" s="2"/>
      <c r="P4" s="2"/>
      <c r="Q4" s="2" t="s">
        <v>20</v>
      </c>
      <c r="R4" s="2"/>
      <c r="S4" s="2"/>
      <c r="T4" s="2"/>
    </row>
    <row r="5" spans="1:20" ht="15">
      <c r="A5" s="5"/>
      <c r="B5" s="4"/>
      <c r="C5" s="4"/>
      <c r="D5" s="4"/>
      <c r="E5" s="2"/>
      <c r="K5" s="2"/>
      <c r="L5" s="2"/>
      <c r="M5" s="2"/>
      <c r="N5" s="2"/>
      <c r="O5" s="2"/>
      <c r="P5" s="32"/>
      <c r="Q5" s="33"/>
      <c r="R5" s="33"/>
      <c r="S5" s="33"/>
      <c r="T5" s="33"/>
    </row>
    <row r="6" spans="1:20" ht="30.75" thickBot="1">
      <c r="A6" s="6" t="s">
        <v>3</v>
      </c>
      <c r="B6" s="4"/>
      <c r="C6" s="2"/>
      <c r="D6" s="2"/>
      <c r="E6" s="2"/>
      <c r="K6" s="2"/>
      <c r="L6" s="2"/>
      <c r="M6" s="2"/>
      <c r="N6" s="2"/>
      <c r="O6" s="2"/>
      <c r="P6" s="31" t="s">
        <v>13</v>
      </c>
      <c r="Q6" s="62">
        <f>(L40+M40)/2*L13</f>
        <v>0</v>
      </c>
      <c r="R6" s="62"/>
      <c r="S6" s="62"/>
      <c r="T6" s="62"/>
    </row>
    <row r="7" spans="1:15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.7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8" thickBot="1">
      <c r="A9" s="7"/>
      <c r="B9" s="8" t="s">
        <v>4</v>
      </c>
      <c r="C9" s="8"/>
      <c r="D9" s="8"/>
      <c r="E9" s="9"/>
      <c r="F9" s="114" t="s">
        <v>5</v>
      </c>
      <c r="G9" s="114"/>
      <c r="H9" s="114"/>
      <c r="I9" s="114"/>
      <c r="J9" s="114"/>
      <c r="K9" s="114"/>
      <c r="L9" s="114"/>
      <c r="M9" s="114"/>
      <c r="N9" s="10" t="s">
        <v>6</v>
      </c>
      <c r="O9" s="11"/>
    </row>
    <row r="10" spans="1:15" ht="19.5" thickBot="1">
      <c r="A10" s="12"/>
      <c r="B10" s="101" t="s">
        <v>7</v>
      </c>
      <c r="C10" s="104" t="s">
        <v>15</v>
      </c>
      <c r="D10" s="104" t="s">
        <v>16</v>
      </c>
      <c r="E10" s="107" t="s">
        <v>17</v>
      </c>
      <c r="F10" s="109" t="s">
        <v>29</v>
      </c>
      <c r="G10" s="110"/>
      <c r="H10" s="110"/>
      <c r="I10" s="110"/>
      <c r="J10" s="110"/>
      <c r="K10" s="110"/>
      <c r="L10" s="110"/>
      <c r="M10" s="111"/>
      <c r="N10" s="91" t="s">
        <v>8</v>
      </c>
      <c r="O10" s="13"/>
    </row>
    <row r="11" spans="1:15" ht="12" customHeight="1">
      <c r="A11" s="12"/>
      <c r="B11" s="102"/>
      <c r="C11" s="105"/>
      <c r="D11" s="105"/>
      <c r="E11" s="105"/>
      <c r="F11" s="94" t="s">
        <v>30</v>
      </c>
      <c r="G11" s="95"/>
      <c r="H11" s="95"/>
      <c r="I11" s="95"/>
      <c r="J11" s="95"/>
      <c r="K11" s="95"/>
      <c r="L11" s="95"/>
      <c r="M11" s="96"/>
      <c r="N11" s="92"/>
      <c r="O11" s="13"/>
    </row>
    <row r="12" spans="1:15" ht="15.75" thickBot="1">
      <c r="A12" s="12"/>
      <c r="B12" s="103"/>
      <c r="C12" s="106"/>
      <c r="D12" s="106"/>
      <c r="E12" s="108"/>
      <c r="F12" s="14"/>
      <c r="G12" s="15"/>
      <c r="H12" s="15"/>
      <c r="I12" s="15"/>
      <c r="J12" s="15"/>
      <c r="K12" s="15"/>
      <c r="L12" s="15" t="s">
        <v>18</v>
      </c>
      <c r="M12" s="16" t="s">
        <v>19</v>
      </c>
      <c r="N12" s="93"/>
      <c r="O12" s="13"/>
    </row>
    <row r="13" spans="1:15" ht="15">
      <c r="A13" s="12"/>
      <c r="B13" s="41" t="s">
        <v>9</v>
      </c>
      <c r="C13" s="64">
        <v>400</v>
      </c>
      <c r="D13" s="64">
        <v>400</v>
      </c>
      <c r="E13" s="42" t="s">
        <v>14</v>
      </c>
      <c r="F13" s="17"/>
      <c r="G13" s="18"/>
      <c r="H13" s="18"/>
      <c r="I13" s="18"/>
      <c r="J13" s="18"/>
      <c r="K13" s="66"/>
      <c r="L13" s="122">
        <v>1000</v>
      </c>
      <c r="M13" s="123"/>
      <c r="N13" s="19"/>
      <c r="O13" s="13"/>
    </row>
    <row r="14" spans="1:15" ht="15">
      <c r="A14" s="12"/>
      <c r="B14" s="51"/>
      <c r="C14" s="52"/>
      <c r="D14" s="52"/>
      <c r="E14" s="42"/>
      <c r="F14" s="22"/>
      <c r="G14" s="23"/>
      <c r="H14" s="23"/>
      <c r="I14" s="23"/>
      <c r="J14" s="23"/>
      <c r="K14" s="67"/>
      <c r="L14" s="67"/>
      <c r="M14" s="68"/>
      <c r="N14" s="24"/>
      <c r="O14" s="13"/>
    </row>
    <row r="15" spans="1:15" ht="15">
      <c r="A15" s="12"/>
      <c r="B15" s="20"/>
      <c r="C15" s="29"/>
      <c r="D15" s="65"/>
      <c r="E15" s="21"/>
      <c r="F15" s="22"/>
      <c r="G15" s="23"/>
      <c r="H15" s="23"/>
      <c r="I15" s="23"/>
      <c r="J15" s="23"/>
      <c r="K15" s="67"/>
      <c r="L15" s="67"/>
      <c r="M15" s="68"/>
      <c r="N15" s="24"/>
      <c r="O15" s="13"/>
    </row>
    <row r="16" spans="1:15" ht="15">
      <c r="A16" s="12"/>
      <c r="B16" s="20"/>
      <c r="C16" s="27"/>
      <c r="D16" s="27"/>
      <c r="E16" s="21"/>
      <c r="F16" s="22"/>
      <c r="G16" s="23"/>
      <c r="H16" s="23"/>
      <c r="I16" s="23"/>
      <c r="J16" s="23"/>
      <c r="K16" s="23"/>
      <c r="L16" s="23"/>
      <c r="M16" s="34"/>
      <c r="N16" s="24"/>
      <c r="O16" s="13"/>
    </row>
    <row r="17" spans="1:15" ht="15">
      <c r="A17" s="12"/>
      <c r="B17" s="20"/>
      <c r="C17" s="27"/>
      <c r="D17" s="27"/>
      <c r="E17" s="21"/>
      <c r="F17" s="72"/>
      <c r="G17" s="67"/>
      <c r="H17" s="67"/>
      <c r="I17" s="67"/>
      <c r="J17" s="67"/>
      <c r="K17" s="67"/>
      <c r="L17" s="112"/>
      <c r="M17" s="113"/>
      <c r="N17" s="24"/>
      <c r="O17" s="13"/>
    </row>
    <row r="18" spans="1:15" ht="15.75" thickBot="1">
      <c r="A18" s="12"/>
      <c r="B18" s="30"/>
      <c r="C18" s="28"/>
      <c r="D18" s="28"/>
      <c r="E18" s="25"/>
      <c r="F18" s="97"/>
      <c r="G18" s="98"/>
      <c r="H18" s="98"/>
      <c r="I18" s="98"/>
      <c r="J18" s="98"/>
      <c r="K18" s="98"/>
      <c r="L18" s="98"/>
      <c r="M18" s="99"/>
      <c r="N18" s="69"/>
      <c r="O18" s="13"/>
    </row>
    <row r="19" spans="1:15" ht="15">
      <c r="A19" s="1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13"/>
    </row>
    <row r="20" spans="1:15" ht="18" thickBot="1">
      <c r="A20" s="12"/>
      <c r="B20" s="88" t="s">
        <v>34</v>
      </c>
      <c r="C20" s="88"/>
      <c r="D20" s="88"/>
      <c r="E20" s="26"/>
      <c r="F20" s="100" t="s">
        <v>5</v>
      </c>
      <c r="G20" s="100"/>
      <c r="H20" s="100"/>
      <c r="I20" s="100"/>
      <c r="J20" s="100"/>
      <c r="K20" s="100"/>
      <c r="L20" s="100"/>
      <c r="M20" s="100"/>
      <c r="N20" s="89" t="s">
        <v>6</v>
      </c>
      <c r="O20" s="13"/>
    </row>
    <row r="21" spans="1:15" ht="19.5" thickBot="1">
      <c r="A21" s="12"/>
      <c r="B21" s="101" t="s">
        <v>7</v>
      </c>
      <c r="C21" s="104" t="s">
        <v>15</v>
      </c>
      <c r="D21" s="104" t="s">
        <v>16</v>
      </c>
      <c r="E21" s="107" t="s">
        <v>17</v>
      </c>
      <c r="F21" s="109" t="s">
        <v>29</v>
      </c>
      <c r="G21" s="110"/>
      <c r="H21" s="110"/>
      <c r="I21" s="110"/>
      <c r="J21" s="110"/>
      <c r="K21" s="110"/>
      <c r="L21" s="110"/>
      <c r="M21" s="111"/>
      <c r="N21" s="91" t="s">
        <v>8</v>
      </c>
      <c r="O21" s="13"/>
    </row>
    <row r="22" spans="1:15" ht="15">
      <c r="A22" s="12"/>
      <c r="B22" s="102"/>
      <c r="C22" s="105"/>
      <c r="D22" s="105"/>
      <c r="E22" s="105"/>
      <c r="F22" s="94" t="s">
        <v>30</v>
      </c>
      <c r="G22" s="95"/>
      <c r="H22" s="95"/>
      <c r="I22" s="95"/>
      <c r="J22" s="95"/>
      <c r="K22" s="95"/>
      <c r="L22" s="95"/>
      <c r="M22" s="96"/>
      <c r="N22" s="92"/>
      <c r="O22" s="13"/>
    </row>
    <row r="23" spans="1:15" ht="15.75" thickBot="1">
      <c r="A23" s="12"/>
      <c r="B23" s="103"/>
      <c r="C23" s="106"/>
      <c r="D23" s="106"/>
      <c r="E23" s="108"/>
      <c r="F23" s="14"/>
      <c r="G23" s="15"/>
      <c r="H23" s="15"/>
      <c r="I23" s="15"/>
      <c r="J23" s="15"/>
      <c r="K23" s="15"/>
      <c r="L23" s="15" t="s">
        <v>18</v>
      </c>
      <c r="M23" s="16" t="s">
        <v>19</v>
      </c>
      <c r="N23" s="93"/>
      <c r="O23" s="13"/>
    </row>
    <row r="24" spans="1:15" ht="15">
      <c r="A24" s="12"/>
      <c r="B24" s="41" t="s">
        <v>9</v>
      </c>
      <c r="C24" s="64">
        <v>400</v>
      </c>
      <c r="D24" s="64">
        <v>400</v>
      </c>
      <c r="E24" s="42" t="s">
        <v>14</v>
      </c>
      <c r="F24" s="17"/>
      <c r="G24" s="18"/>
      <c r="H24" s="18"/>
      <c r="I24" s="18"/>
      <c r="J24" s="18"/>
      <c r="K24" s="66"/>
      <c r="L24" s="66">
        <v>950</v>
      </c>
      <c r="M24" s="90">
        <v>940</v>
      </c>
      <c r="N24" s="19"/>
      <c r="O24" s="13"/>
    </row>
    <row r="25" spans="1:15" ht="19.5" customHeight="1">
      <c r="A25" s="12"/>
      <c r="B25" s="51"/>
      <c r="C25" s="52"/>
      <c r="D25" s="52"/>
      <c r="E25" s="42"/>
      <c r="F25" s="22"/>
      <c r="G25" s="23"/>
      <c r="H25" s="23"/>
      <c r="I25" s="23"/>
      <c r="J25" s="23"/>
      <c r="K25" s="67"/>
      <c r="L25" s="67"/>
      <c r="M25" s="68"/>
      <c r="N25" s="24"/>
      <c r="O25" s="13"/>
    </row>
    <row r="26" spans="1:15" ht="15">
      <c r="A26" s="12"/>
      <c r="B26" s="20"/>
      <c r="C26" s="29"/>
      <c r="D26" s="65"/>
      <c r="E26" s="21"/>
      <c r="F26" s="22"/>
      <c r="G26" s="23"/>
      <c r="H26" s="23"/>
      <c r="I26" s="23"/>
      <c r="J26" s="23"/>
      <c r="K26" s="67"/>
      <c r="L26" s="67"/>
      <c r="M26" s="68"/>
      <c r="N26" s="24"/>
      <c r="O26" s="13"/>
    </row>
    <row r="27" spans="1:15" ht="15">
      <c r="A27" s="12"/>
      <c r="B27" s="20"/>
      <c r="C27" s="27"/>
      <c r="D27" s="27"/>
      <c r="E27" s="21"/>
      <c r="F27" s="22"/>
      <c r="G27" s="23"/>
      <c r="H27" s="23"/>
      <c r="I27" s="23"/>
      <c r="J27" s="23"/>
      <c r="K27" s="23"/>
      <c r="L27" s="23"/>
      <c r="M27" s="34"/>
      <c r="N27" s="24"/>
      <c r="O27" s="13"/>
    </row>
    <row r="28" spans="1:15" ht="15">
      <c r="A28" s="12"/>
      <c r="B28" s="20"/>
      <c r="C28" s="27"/>
      <c r="D28" s="27"/>
      <c r="E28" s="21"/>
      <c r="F28" s="72"/>
      <c r="G28" s="67"/>
      <c r="H28" s="67"/>
      <c r="I28" s="67"/>
      <c r="J28" s="67"/>
      <c r="K28" s="67"/>
      <c r="L28" s="112"/>
      <c r="M28" s="113"/>
      <c r="N28" s="24"/>
      <c r="O28" s="13"/>
    </row>
    <row r="29" spans="1:15" ht="15.75" thickBot="1">
      <c r="A29" s="12"/>
      <c r="B29" s="30"/>
      <c r="C29" s="28"/>
      <c r="D29" s="28"/>
      <c r="E29" s="25"/>
      <c r="F29" s="97"/>
      <c r="G29" s="98"/>
      <c r="H29" s="98"/>
      <c r="I29" s="98"/>
      <c r="J29" s="98"/>
      <c r="K29" s="98"/>
      <c r="L29" s="98"/>
      <c r="M29" s="99"/>
      <c r="N29" s="69"/>
      <c r="O29" s="13"/>
    </row>
    <row r="30" spans="1:15" ht="15">
      <c r="A30" s="12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13"/>
    </row>
    <row r="31" spans="1:15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4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.75" thickBo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54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6"/>
    </row>
    <row r="36" spans="1:15" ht="19.5" thickBot="1">
      <c r="A36" s="57"/>
      <c r="B36" s="35" t="s">
        <v>11</v>
      </c>
      <c r="C36" s="35"/>
      <c r="D36" s="35"/>
      <c r="E36" s="36"/>
      <c r="F36" s="118" t="s">
        <v>12</v>
      </c>
      <c r="G36" s="118"/>
      <c r="H36" s="118"/>
      <c r="I36" s="118"/>
      <c r="J36" s="118"/>
      <c r="K36" s="118"/>
      <c r="L36" s="118"/>
      <c r="M36" s="118"/>
      <c r="N36" s="37" t="s">
        <v>10</v>
      </c>
      <c r="O36" s="58"/>
    </row>
    <row r="37" spans="1:15" ht="15.75" customHeight="1" thickBot="1">
      <c r="A37" s="57"/>
      <c r="B37" s="119" t="s">
        <v>7</v>
      </c>
      <c r="C37" s="104" t="s">
        <v>15</v>
      </c>
      <c r="D37" s="104" t="s">
        <v>16</v>
      </c>
      <c r="E37" s="104" t="s">
        <v>17</v>
      </c>
      <c r="F37" s="124" t="s">
        <v>29</v>
      </c>
      <c r="G37" s="125"/>
      <c r="H37" s="125"/>
      <c r="I37" s="125"/>
      <c r="J37" s="125"/>
      <c r="K37" s="125"/>
      <c r="L37" s="125"/>
      <c r="M37" s="126"/>
      <c r="N37" s="119" t="s">
        <v>8</v>
      </c>
      <c r="O37" s="58"/>
    </row>
    <row r="38" spans="1:15" ht="15.75" customHeight="1" thickBot="1">
      <c r="A38" s="57"/>
      <c r="B38" s="120"/>
      <c r="C38" s="105"/>
      <c r="D38" s="105"/>
      <c r="E38" s="105"/>
      <c r="F38" s="127" t="s">
        <v>30</v>
      </c>
      <c r="G38" s="128"/>
      <c r="H38" s="128"/>
      <c r="I38" s="128"/>
      <c r="J38" s="128"/>
      <c r="K38" s="128"/>
      <c r="L38" s="128"/>
      <c r="M38" s="129"/>
      <c r="N38" s="120"/>
      <c r="O38" s="58"/>
    </row>
    <row r="39" spans="1:15" ht="15.75" thickBot="1">
      <c r="A39" s="57"/>
      <c r="B39" s="121"/>
      <c r="C39" s="106"/>
      <c r="D39" s="106"/>
      <c r="E39" s="106"/>
      <c r="F39" s="38"/>
      <c r="G39" s="39"/>
      <c r="H39" s="39"/>
      <c r="I39" s="39"/>
      <c r="J39" s="39"/>
      <c r="K39" s="39"/>
      <c r="L39" s="39" t="s">
        <v>32</v>
      </c>
      <c r="M39" s="40" t="s">
        <v>19</v>
      </c>
      <c r="N39" s="121"/>
      <c r="O39" s="58"/>
    </row>
    <row r="40" spans="1:15" ht="15">
      <c r="A40" s="57"/>
      <c r="B40" s="41" t="s">
        <v>9</v>
      </c>
      <c r="C40" s="64">
        <v>400</v>
      </c>
      <c r="D40" s="64">
        <v>400</v>
      </c>
      <c r="E40" s="42" t="s">
        <v>14</v>
      </c>
      <c r="F40" s="43"/>
      <c r="G40" s="44"/>
      <c r="H40" s="44"/>
      <c r="I40" s="44"/>
      <c r="J40" s="44"/>
      <c r="K40" s="44"/>
      <c r="L40" s="70"/>
      <c r="M40" s="71"/>
      <c r="N40" s="77" t="s">
        <v>20</v>
      </c>
      <c r="O40" s="58"/>
    </row>
    <row r="41" spans="1:15" ht="15">
      <c r="A41" s="57"/>
      <c r="B41" s="51"/>
      <c r="C41" s="52"/>
      <c r="D41" s="52"/>
      <c r="E41" s="42"/>
      <c r="F41" s="46"/>
      <c r="G41" s="47"/>
      <c r="H41" s="47"/>
      <c r="I41" s="47"/>
      <c r="J41" s="47"/>
      <c r="K41" s="47"/>
      <c r="L41" s="47"/>
      <c r="M41" s="63"/>
      <c r="N41" s="48"/>
      <c r="O41" s="58"/>
    </row>
    <row r="42" spans="1:15" ht="15">
      <c r="A42" s="57"/>
      <c r="B42" s="51"/>
      <c r="C42" s="53"/>
      <c r="D42" s="53"/>
      <c r="E42" s="45"/>
      <c r="F42" s="46"/>
      <c r="G42" s="47"/>
      <c r="H42" s="47"/>
      <c r="I42" s="47"/>
      <c r="J42" s="47"/>
      <c r="K42" s="47"/>
      <c r="L42" s="47"/>
      <c r="M42" s="63"/>
      <c r="N42" s="48"/>
      <c r="O42" s="58"/>
    </row>
    <row r="43" spans="1:15" ht="15.75" customHeight="1">
      <c r="A43" s="57"/>
      <c r="B43" s="51"/>
      <c r="C43" s="53"/>
      <c r="D43" s="53"/>
      <c r="E43" s="45"/>
      <c r="F43" s="46"/>
      <c r="G43" s="47"/>
      <c r="H43" s="47"/>
      <c r="I43" s="49"/>
      <c r="J43" s="49"/>
      <c r="K43" s="49"/>
      <c r="L43" s="49"/>
      <c r="M43" s="50"/>
      <c r="N43" s="48"/>
      <c r="O43" s="58"/>
    </row>
    <row r="44" spans="1:15" ht="15.75" customHeight="1" thickBot="1">
      <c r="A44" s="57"/>
      <c r="B44" s="51"/>
      <c r="C44" s="53"/>
      <c r="D44" s="53"/>
      <c r="E44" s="53"/>
      <c r="F44" s="78"/>
      <c r="G44" s="79"/>
      <c r="H44" s="79"/>
      <c r="I44" s="79"/>
      <c r="J44" s="79"/>
      <c r="K44" s="79"/>
      <c r="L44" s="79"/>
      <c r="M44" s="87"/>
      <c r="N44" s="80"/>
      <c r="O44" s="58"/>
    </row>
    <row r="45" spans="1:15" ht="15.75" thickBot="1">
      <c r="A45" s="57"/>
      <c r="B45" s="81"/>
      <c r="C45" s="82"/>
      <c r="D45" s="82"/>
      <c r="E45" s="82"/>
      <c r="F45" s="83"/>
      <c r="G45" s="84"/>
      <c r="H45" s="84"/>
      <c r="I45" s="84"/>
      <c r="J45" s="84"/>
      <c r="K45" s="84"/>
      <c r="L45" s="84"/>
      <c r="M45" s="85"/>
      <c r="N45" s="86"/>
      <c r="O45" s="58"/>
    </row>
    <row r="46" spans="1:15" ht="15.75" thickBot="1">
      <c r="A46" s="59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1"/>
    </row>
    <row r="48" spans="1:10" ht="15">
      <c r="A48" s="115" t="s">
        <v>33</v>
      </c>
      <c r="B48" s="115"/>
      <c r="C48" s="115"/>
      <c r="D48" s="115"/>
      <c r="E48" s="115"/>
      <c r="F48" s="115"/>
      <c r="G48" s="115"/>
      <c r="H48" s="115"/>
      <c r="I48" s="115"/>
      <c r="J48" s="115"/>
    </row>
    <row r="49" spans="1:10" ht="15">
      <c r="A49" s="115"/>
      <c r="B49" s="115"/>
      <c r="C49" s="115"/>
      <c r="D49" s="115"/>
      <c r="E49" s="115"/>
      <c r="F49" s="115"/>
      <c r="G49" s="115"/>
      <c r="H49" s="115"/>
      <c r="I49" s="115"/>
      <c r="J49" s="115"/>
    </row>
    <row r="50" spans="1:10" ht="15">
      <c r="A50" s="115"/>
      <c r="B50" s="115"/>
      <c r="C50" s="115"/>
      <c r="D50" s="115"/>
      <c r="E50" s="115"/>
      <c r="F50" s="115"/>
      <c r="G50" s="115"/>
      <c r="H50" s="115"/>
      <c r="I50" s="115"/>
      <c r="J50" s="115"/>
    </row>
    <row r="51" spans="1:10" ht="15" customHeight="1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5" customHeight="1">
      <c r="A52" s="117"/>
      <c r="B52" s="117"/>
      <c r="C52" s="117"/>
      <c r="D52" s="117"/>
      <c r="E52" s="117"/>
      <c r="F52" s="117"/>
      <c r="G52" s="117"/>
      <c r="H52" s="117"/>
      <c r="I52" s="117"/>
      <c r="J52" s="117"/>
    </row>
    <row r="53" spans="1:16" ht="15" customHeight="1">
      <c r="A53" s="73" t="s">
        <v>21</v>
      </c>
      <c r="B53" s="74"/>
      <c r="C53" s="74"/>
      <c r="D53" s="74"/>
      <c r="E53" s="74"/>
      <c r="F53" s="74"/>
      <c r="G53" s="74"/>
      <c r="H53" s="74"/>
      <c r="I53" s="74"/>
      <c r="J53" s="74"/>
      <c r="K53" s="75"/>
      <c r="L53" s="75"/>
      <c r="M53" s="75"/>
      <c r="N53" s="75"/>
      <c r="O53" s="75"/>
      <c r="P53" s="75"/>
    </row>
    <row r="54" spans="1:16" ht="15" customHeight="1">
      <c r="A54" s="73" t="s">
        <v>22</v>
      </c>
      <c r="B54" s="74"/>
      <c r="C54" s="74"/>
      <c r="D54" s="74"/>
      <c r="E54" s="74"/>
      <c r="F54" s="74"/>
      <c r="G54" s="74"/>
      <c r="H54" s="74"/>
      <c r="I54" s="74"/>
      <c r="J54" s="74"/>
      <c r="K54" s="75"/>
      <c r="L54" s="75"/>
      <c r="M54" s="75"/>
      <c r="N54" s="75"/>
      <c r="O54" s="75"/>
      <c r="P54" s="75"/>
    </row>
    <row r="55" spans="1:16" ht="15" customHeight="1">
      <c r="A55" s="73" t="s">
        <v>23</v>
      </c>
      <c r="B55" s="74"/>
      <c r="C55" s="74"/>
      <c r="D55" s="74"/>
      <c r="E55" s="74"/>
      <c r="F55" s="74"/>
      <c r="G55" s="74"/>
      <c r="H55" s="74"/>
      <c r="I55" s="74"/>
      <c r="J55" s="74"/>
      <c r="K55" s="75"/>
      <c r="L55" s="75"/>
      <c r="M55" s="75"/>
      <c r="N55" s="75"/>
      <c r="O55" s="75"/>
      <c r="P55" s="75"/>
    </row>
    <row r="56" spans="1:16" ht="15" customHeight="1">
      <c r="A56" s="73" t="s">
        <v>24</v>
      </c>
      <c r="B56" s="74"/>
      <c r="C56" s="74"/>
      <c r="D56" s="74"/>
      <c r="E56" s="74"/>
      <c r="F56" s="74"/>
      <c r="G56" s="74"/>
      <c r="H56" s="74"/>
      <c r="I56" s="74"/>
      <c r="J56" s="74"/>
      <c r="K56" s="75"/>
      <c r="L56" s="75"/>
      <c r="M56" s="75"/>
      <c r="N56" s="75"/>
      <c r="O56" s="75"/>
      <c r="P56" s="75"/>
    </row>
    <row r="57" spans="1:16" ht="15" customHeight="1">
      <c r="A57" s="73" t="s">
        <v>25</v>
      </c>
      <c r="B57" s="74"/>
      <c r="C57" s="74"/>
      <c r="D57" s="74"/>
      <c r="E57" s="74"/>
      <c r="F57" s="74"/>
      <c r="G57" s="74"/>
      <c r="H57" s="74"/>
      <c r="I57" s="74"/>
      <c r="J57" s="74"/>
      <c r="K57" s="75"/>
      <c r="L57" s="75"/>
      <c r="M57" s="75"/>
      <c r="N57" s="75"/>
      <c r="O57" s="75"/>
      <c r="P57" s="75"/>
    </row>
    <row r="58" spans="1:16" ht="15" customHeight="1">
      <c r="A58" s="73" t="s">
        <v>26</v>
      </c>
      <c r="B58" s="74"/>
      <c r="C58" s="74"/>
      <c r="D58" s="74"/>
      <c r="E58" s="74"/>
      <c r="F58" s="74"/>
      <c r="G58" s="74"/>
      <c r="H58" s="74"/>
      <c r="I58" s="74"/>
      <c r="J58" s="74"/>
      <c r="K58" s="75"/>
      <c r="L58" s="75"/>
      <c r="M58" s="75"/>
      <c r="N58" s="75"/>
      <c r="O58" s="75"/>
      <c r="P58" s="75"/>
    </row>
    <row r="59" spans="1:16" ht="15" customHeight="1">
      <c r="A59" s="73" t="s">
        <v>31</v>
      </c>
      <c r="B59" s="74"/>
      <c r="C59" s="74"/>
      <c r="D59" s="74"/>
      <c r="E59" s="74"/>
      <c r="F59" s="74"/>
      <c r="G59" s="74"/>
      <c r="H59" s="74"/>
      <c r="I59" s="74"/>
      <c r="J59" s="74"/>
      <c r="K59" s="75"/>
      <c r="L59" s="75"/>
      <c r="M59" s="75"/>
      <c r="N59" s="75"/>
      <c r="O59" s="75"/>
      <c r="P59" s="75"/>
    </row>
    <row r="60" spans="1:16" ht="15" customHeight="1">
      <c r="A60" s="73" t="s">
        <v>27</v>
      </c>
      <c r="B60" s="74"/>
      <c r="C60" s="74"/>
      <c r="D60" s="74"/>
      <c r="E60" s="74"/>
      <c r="F60" s="74"/>
      <c r="G60" s="74"/>
      <c r="H60" s="74"/>
      <c r="I60" s="74"/>
      <c r="J60" s="74"/>
      <c r="K60" s="75"/>
      <c r="L60" s="75"/>
      <c r="M60" s="75"/>
      <c r="N60" s="75"/>
      <c r="O60" s="75"/>
      <c r="P60" s="75"/>
    </row>
    <row r="61" spans="1:16" ht="15" customHeight="1">
      <c r="A61" s="73" t="s">
        <v>28</v>
      </c>
      <c r="B61" s="74"/>
      <c r="C61" s="74"/>
      <c r="D61" s="74"/>
      <c r="E61" s="74"/>
      <c r="F61" s="74"/>
      <c r="G61" s="74"/>
      <c r="H61" s="74"/>
      <c r="I61" s="74"/>
      <c r="J61" s="74"/>
      <c r="K61" s="75"/>
      <c r="L61" s="75"/>
      <c r="M61" s="75"/>
      <c r="N61" s="75"/>
      <c r="O61" s="75"/>
      <c r="P61" s="75"/>
    </row>
    <row r="62" spans="1:16" ht="15">
      <c r="A62" s="75"/>
      <c r="B62" s="75"/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</row>
    <row r="63" spans="1:16" ht="1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</sheetData>
  <mergeCells count="33">
    <mergeCell ref="N37:N39"/>
    <mergeCell ref="B10:B12"/>
    <mergeCell ref="E10:E12"/>
    <mergeCell ref="F10:M10"/>
    <mergeCell ref="N10:N12"/>
    <mergeCell ref="D10:D12"/>
    <mergeCell ref="D37:D39"/>
    <mergeCell ref="C10:C12"/>
    <mergeCell ref="C37:C39"/>
    <mergeCell ref="L13:M13"/>
    <mergeCell ref="F11:M11"/>
    <mergeCell ref="F37:M37"/>
    <mergeCell ref="F38:M38"/>
    <mergeCell ref="K2:M2"/>
    <mergeCell ref="F9:M9"/>
    <mergeCell ref="A48:J51"/>
    <mergeCell ref="A52:J52"/>
    <mergeCell ref="F18:M18"/>
    <mergeCell ref="F36:M36"/>
    <mergeCell ref="B37:B39"/>
    <mergeCell ref="E37:E39"/>
    <mergeCell ref="L17:M17"/>
    <mergeCell ref="K3:M3"/>
    <mergeCell ref="N21:N23"/>
    <mergeCell ref="F22:M22"/>
    <mergeCell ref="F29:M29"/>
    <mergeCell ref="F20:M20"/>
    <mergeCell ref="B21:B23"/>
    <mergeCell ref="C21:C23"/>
    <mergeCell ref="D21:D23"/>
    <mergeCell ref="E21:E23"/>
    <mergeCell ref="F21:M21"/>
    <mergeCell ref="L28:M28"/>
  </mergeCells>
  <dataValidations count="11">
    <dataValidation type="whole" operator="greaterThanOrEqual" allowBlank="1" showInputMessage="1" showErrorMessage="1" errorTitle="Chybové hlášení" error="Zadejte hodnotu v celých Kč, jež je větší než 0!" sqref="F40:H43 I42:J43 K43:M43">
      <formula1>1</formula1>
    </dataValidation>
    <dataValidation type="whole" operator="greaterThanOrEqual" allowBlank="1" showInputMessage="1" showErrorMessage="1" errorTitle="Chybové hlášení" error="Vložte množství v celých m3, jež je větší než 0." sqref="G13:J16 K13 K16:M16 F13:F18 G24:J27 K24 K27:M27 F24:F29">
      <formula1>1</formula1>
    </dataValidation>
    <dataValidation type="whole" allowBlank="1" showInputMessage="1" showErrorMessage="1" errorTitle="Chybové hlášení" error="Je zadána vyšší, než povolená hodnota" sqref="I40">
      <formula1>1</formula1>
      <formula2>310</formula2>
    </dataValidation>
    <dataValidation type="whole" allowBlank="1" showInputMessage="1" showErrorMessage="1" errorTitle="Chybové hlášení" error="Je zadána vyšší, než povolená hodnota" sqref="J40">
      <formula1>1</formula1>
      <formula2>290</formula2>
    </dataValidation>
    <dataValidation type="whole" allowBlank="1" showInputMessage="1" showErrorMessage="1" errorTitle="Chybové hlášení" error="Je zadána vyšší, než povolená hodnota" sqref="K40:K41 L41:M41">
      <formula1>1</formula1>
      <formula2>340</formula2>
    </dataValidation>
    <dataValidation type="whole" allowBlank="1" showInputMessage="1" showErrorMessage="1" errorTitle="Chybové hlášení" error="Je zadána vyšší, než povolená hodnota" sqref="I41">
      <formula1>1</formula1>
      <formula2>320</formula2>
    </dataValidation>
    <dataValidation type="whole" allowBlank="1" showInputMessage="1" showErrorMessage="1" errorTitle="Chybové hlášení" error="Je zadána vyšší, než povolená hodnota" sqref="J41">
      <formula1>1</formula1>
      <formula2>300</formula2>
    </dataValidation>
    <dataValidation type="whole" allowBlank="1" showInputMessage="1" showErrorMessage="1" errorTitle="Chybové hlášení" error="Je zadána vyšší, než povolená hodnota" sqref="F44:K44">
      <formula1>1</formula1>
      <formula2>60</formula2>
    </dataValidation>
    <dataValidation type="whole" allowBlank="1" showInputMessage="1" showErrorMessage="1" errorTitle="Chybové hlášení" error="Je zadána vyšší, než povolená hodnota" sqref="F45:M45">
      <formula1>1</formula1>
      <formula2>150</formula2>
    </dataValidation>
    <dataValidation type="whole" allowBlank="1" showInputMessage="1" showErrorMessage="1" errorTitle="Chybové hlášení" error="Zadejte hodnotu v celých Kč, jež je větší než 0!" sqref="K42:M42">
      <formula1>1</formula1>
      <formula2>340</formula2>
    </dataValidation>
    <dataValidation type="whole" allowBlank="1" showInputMessage="1" showErrorMessage="1" errorTitle="Chybové hlášení" error="Je zadána vyšší, než povolená hodnota" sqref="L44:M44">
      <formula1>1</formula1>
      <formula2>80</formula2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A451E-63B3-4234-9529-FF0060B19DA8}">
  <dimension ref="A1:A1"/>
  <sheetViews>
    <sheetView workbookViewId="0" topLeftCell="A1">
      <selection activeCell="F29" sqref="F29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Iveta Matějů</dc:creator>
  <cp:keywords/>
  <dc:description/>
  <cp:lastModifiedBy>1</cp:lastModifiedBy>
  <dcterms:created xsi:type="dcterms:W3CDTF">2023-12-04T09:28:58Z</dcterms:created>
  <dcterms:modified xsi:type="dcterms:W3CDTF">2024-03-12T13:48:55Z</dcterms:modified>
  <cp:category/>
  <cp:version/>
  <cp:contentType/>
  <cp:contentStatus/>
</cp:coreProperties>
</file>