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Krycí list 1" sheetId="2" r:id="rId2"/>
    <sheet name="Rekapitulace " sheetId="3" r:id="rId3"/>
    <sheet name="Zadání" sheetId="4" r:id="rId4"/>
  </sheets>
  <externalReferences>
    <externalReference r:id="rId7"/>
  </externalReferences>
  <definedNames>
    <definedName name="_xlnm.Print_Titles" localSheetId="1">'Krycí list 1'!$1:$3</definedName>
    <definedName name="_xlnm.Print_Titles" localSheetId="3">'Zadání'!$1:$9</definedName>
  </definedNames>
  <calcPr fullCalcOnLoad="1"/>
</workbook>
</file>

<file path=xl/sharedStrings.xml><?xml version="1.0" encoding="utf-8"?>
<sst xmlns="http://schemas.openxmlformats.org/spreadsheetml/2006/main" count="857" uniqueCount="539">
  <si>
    <t>Výkaz výměr</t>
  </si>
  <si>
    <t>Název stavby</t>
  </si>
  <si>
    <t>Karlovy Vary,  ZŠ Poštovní 19 - školní hřiště</t>
  </si>
  <si>
    <t>Název objektu</t>
  </si>
  <si>
    <t>SO/PS</t>
  </si>
  <si>
    <t>Objednavatel</t>
  </si>
  <si>
    <t xml:space="preserve">Město Karlovy Vary   </t>
  </si>
  <si>
    <t>Zpracovatel projektu</t>
  </si>
  <si>
    <t xml:space="preserve">BPO spol. s r.o., Lidická 1239, 363 17 Ostrov   </t>
  </si>
  <si>
    <t>Vedoucí projektant</t>
  </si>
  <si>
    <t xml:space="preserve">Ing. Kameník   </t>
  </si>
  <si>
    <t>Značka rozpočtu</t>
  </si>
  <si>
    <t>TOM315\hřiště</t>
  </si>
  <si>
    <t>Datum zpracování</t>
  </si>
  <si>
    <t>12.09.2012</t>
  </si>
  <si>
    <t>Zpracovatel rozpočtu</t>
  </si>
  <si>
    <t>Ing. Tomanová</t>
  </si>
  <si>
    <t>Archivní číslo</t>
  </si>
  <si>
    <t>BPO 7-76018</t>
  </si>
  <si>
    <t>Zakázkové číslo</t>
  </si>
  <si>
    <t>7267 - 25</t>
  </si>
  <si>
    <t xml:space="preserve">Výkaz výměr je podkladem pro kalkulaci ceny díla pouze jako nedílná </t>
  </si>
  <si>
    <t>a doplňující součást projektové dokumentace.</t>
  </si>
  <si>
    <t>Stavba:   Karlovy Vary,  ZŠ Poštovní 19 - školní hřiště</t>
  </si>
  <si>
    <t>Objekt:   Hřiště</t>
  </si>
  <si>
    <t xml:space="preserve">Část:   </t>
  </si>
  <si>
    <t xml:space="preserve">JKSO:   </t>
  </si>
  <si>
    <t>Kód</t>
  </si>
  <si>
    <t>Popis</t>
  </si>
  <si>
    <t>Cena celkem</t>
  </si>
  <si>
    <t>Hmotnost celkem</t>
  </si>
  <si>
    <t>Suť celkem</t>
  </si>
  <si>
    <t>1</t>
  </si>
  <si>
    <t>2</t>
  </si>
  <si>
    <t>5</t>
  </si>
  <si>
    <t>6</t>
  </si>
  <si>
    <t>7</t>
  </si>
  <si>
    <t>HSV</t>
  </si>
  <si>
    <t xml:space="preserve">Práce a dodávky HSV   </t>
  </si>
  <si>
    <t xml:space="preserve">Zemní práce   </t>
  </si>
  <si>
    <t>11</t>
  </si>
  <si>
    <t xml:space="preserve">Zemní práce - přípravné a přidružené práce   </t>
  </si>
  <si>
    <t>21</t>
  </si>
  <si>
    <t xml:space="preserve">Zakládání - úprava podloží a základové spáry, zlepšování vlastností hornin   </t>
  </si>
  <si>
    <t>27</t>
  </si>
  <si>
    <t xml:space="preserve">Zakládání - základy   </t>
  </si>
  <si>
    <t>33</t>
  </si>
  <si>
    <t xml:space="preserve">Sloupy a pilíře, stožáry a rámové stojky   </t>
  </si>
  <si>
    <t>33.01</t>
  </si>
  <si>
    <t xml:space="preserve">Oplocení   </t>
  </si>
  <si>
    <t>45</t>
  </si>
  <si>
    <t xml:space="preserve">Vodorovné podkladní a vedlejší konstrukce inž. staveb   </t>
  </si>
  <si>
    <t xml:space="preserve">Komunikace   </t>
  </si>
  <si>
    <t>5.01</t>
  </si>
  <si>
    <t xml:space="preserve">Příjezdová živičná komunikace   </t>
  </si>
  <si>
    <t>5.02</t>
  </si>
  <si>
    <t xml:space="preserve">Chodníky   </t>
  </si>
  <si>
    <t>5.03</t>
  </si>
  <si>
    <t xml:space="preserve">Plochy z POLYTANU WS   </t>
  </si>
  <si>
    <t>5.04</t>
  </si>
  <si>
    <t xml:space="preserve">Plocha dopadiště pro kouli   </t>
  </si>
  <si>
    <t>5.05</t>
  </si>
  <si>
    <t xml:space="preserve">Plocha vrhačského kruhu   </t>
  </si>
  <si>
    <t>5.06</t>
  </si>
  <si>
    <t xml:space="preserve">Písčité doskočiště   </t>
  </si>
  <si>
    <t>8</t>
  </si>
  <si>
    <t xml:space="preserve">Trubní vedení   </t>
  </si>
  <si>
    <t>91</t>
  </si>
  <si>
    <t xml:space="preserve">Doplňující konstrukce a práce pozemních komunikací, letišť a ploch   </t>
  </si>
  <si>
    <t>93</t>
  </si>
  <si>
    <t xml:space="preserve">Různé dokončovací konstrukce a práce inženýrských staveb   </t>
  </si>
  <si>
    <t>99</t>
  </si>
  <si>
    <t xml:space="preserve">Přesun hmot   </t>
  </si>
  <si>
    <t>PSV</t>
  </si>
  <si>
    <t xml:space="preserve">Práce a dodávky PSV   </t>
  </si>
  <si>
    <t>783</t>
  </si>
  <si>
    <t xml:space="preserve">Dokončovací práce - nátěry   </t>
  </si>
  <si>
    <t>VYB</t>
  </si>
  <si>
    <t xml:space="preserve">Vybavení sportoviště mobilní - míčové sporty   </t>
  </si>
  <si>
    <t>NUS</t>
  </si>
  <si>
    <t xml:space="preserve">Náklady spojené s umístěním stavby (VRN)   </t>
  </si>
  <si>
    <t>OST</t>
  </si>
  <si>
    <t xml:space="preserve">Ostatní   </t>
  </si>
  <si>
    <t>DPH</t>
  </si>
  <si>
    <t xml:space="preserve">DPH   </t>
  </si>
  <si>
    <t>ZADÁNÍ S VÝKAZEM VÝMĚR</t>
  </si>
  <si>
    <t>Datum:   12.9.2012</t>
  </si>
  <si>
    <t>P.Č.</t>
  </si>
  <si>
    <t>KCN</t>
  </si>
  <si>
    <t>Kód položky</t>
  </si>
  <si>
    <t>MJ</t>
  </si>
  <si>
    <t>Množství celkem</t>
  </si>
  <si>
    <t>Jednotková cena zadání</t>
  </si>
  <si>
    <t>Celková cena zadání</t>
  </si>
  <si>
    <t>3</t>
  </si>
  <si>
    <t>4</t>
  </si>
  <si>
    <t>001</t>
  </si>
  <si>
    <t>132201101</t>
  </si>
  <si>
    <t xml:space="preserve">Hloubení rýh š do 600 mm v hornině tř. 3 objemu do 100 m3   </t>
  </si>
  <si>
    <t>m3</t>
  </si>
  <si>
    <t xml:space="preserve">rýhy pro drenážní potrubí   </t>
  </si>
  <si>
    <t xml:space="preserve">0,3*0,3*220,0   </t>
  </si>
  <si>
    <t xml:space="preserve">0,3*(1,0+0,5)/2*130,0+0,95   </t>
  </si>
  <si>
    <t xml:space="preserve">50,0*0,05+0,5   </t>
  </si>
  <si>
    <t xml:space="preserve">Součet   </t>
  </si>
  <si>
    <t>132201201</t>
  </si>
  <si>
    <t xml:space="preserve">Hloubení rýh š do 2000 mm v hornině tř. 3 objemu do 100 m3   </t>
  </si>
  <si>
    <t xml:space="preserve">kanalizační trubky PVC   </t>
  </si>
  <si>
    <t xml:space="preserve">pažený výkop   </t>
  </si>
  <si>
    <t xml:space="preserve">1,1*1,6*(25,0+43,0)   </t>
  </si>
  <si>
    <t xml:space="preserve">šachty   </t>
  </si>
  <si>
    <t xml:space="preserve">1,8*1,8*(1,05*2+1,55+1,6+1,7)   </t>
  </si>
  <si>
    <t xml:space="preserve">0,802   </t>
  </si>
  <si>
    <t>133201101</t>
  </si>
  <si>
    <t xml:space="preserve">Hloubení šachet v hornině tř. 3 objemu do 100 m3   </t>
  </si>
  <si>
    <t xml:space="preserve">pro základové patky oplocení   </t>
  </si>
  <si>
    <t xml:space="preserve">0,5*0,5*(0,95-0,45)*52   </t>
  </si>
  <si>
    <t xml:space="preserve">pro základové patky - volejbal   </t>
  </si>
  <si>
    <t xml:space="preserve">0,8*0,8*(0,8-0,45)*2   </t>
  </si>
  <si>
    <t xml:space="preserve">pro základové patky - tenis   </t>
  </si>
  <si>
    <t xml:space="preserve">pro základové patky - branky házená   </t>
  </si>
  <si>
    <t xml:space="preserve">1,0*0,5*(0,75-0,45)*4   </t>
  </si>
  <si>
    <t xml:space="preserve">0,004   </t>
  </si>
  <si>
    <t>151101101</t>
  </si>
  <si>
    <t xml:space="preserve">Zřízení příložného pažení a rozepření stěn rýh hl do 2 m   </t>
  </si>
  <si>
    <t>m2</t>
  </si>
  <si>
    <t xml:space="preserve">2*1,6*(25,0+43,0)   </t>
  </si>
  <si>
    <t xml:space="preserve">4*1,8*(1,55+1,6+1,7)   </t>
  </si>
  <si>
    <t xml:space="preserve">0,48   </t>
  </si>
  <si>
    <t>151101111</t>
  </si>
  <si>
    <t xml:space="preserve">Odstranění příložného pažení a rozepření stěn rýh hl do 2 m   </t>
  </si>
  <si>
    <t>122202203</t>
  </si>
  <si>
    <t xml:space="preserve">Odkopávky a prokopávky nezapažené pro silnice objemu do 5000 m3 v hornině tř. 3   </t>
  </si>
  <si>
    <t>171201101</t>
  </si>
  <si>
    <t xml:space="preserve">Uložení sypaniny do násypů nezhutněných   </t>
  </si>
  <si>
    <t>174101101</t>
  </si>
  <si>
    <t xml:space="preserve">Zásyp jam, šachet rýh nebo kolem objektů sypaninou se zhutněním   </t>
  </si>
  <si>
    <t xml:space="preserve">zásyp rýh pro kanalizační trubky PVC   </t>
  </si>
  <si>
    <t xml:space="preserve">výkop dle pol.132201201   </t>
  </si>
  <si>
    <t xml:space="preserve">143,0   </t>
  </si>
  <si>
    <t xml:space="preserve">méně lože dle pol.45157311   </t>
  </si>
  <si>
    <t xml:space="preserve">-7,8   </t>
  </si>
  <si>
    <t xml:space="preserve">méně obsyp pískem   </t>
  </si>
  <si>
    <t xml:space="preserve">dle pol.175101101 mezisoučet A   </t>
  </si>
  <si>
    <t xml:space="preserve">-32,285   </t>
  </si>
  <si>
    <t xml:space="preserve">méně kanalizační šachty   </t>
  </si>
  <si>
    <t xml:space="preserve">-3,14*0,3*0,3*(1,05*2+1,55+1,6+1,7)   </t>
  </si>
  <si>
    <t xml:space="preserve">0,049   </t>
  </si>
  <si>
    <t>175101101</t>
  </si>
  <si>
    <t xml:space="preserve">Obsypání potrubí bez prohození sypaniny z hornin tř. 1 až 4 uloženým do 3 m od kraje výkopu   </t>
  </si>
  <si>
    <t xml:space="preserve">1,1*(0,1+0,3)*25,0   </t>
  </si>
  <si>
    <t xml:space="preserve">1,1*(0,15+0,3)*43,0   </t>
  </si>
  <si>
    <t xml:space="preserve">Mezisoučet A   </t>
  </si>
  <si>
    <t xml:space="preserve">méně trubky   </t>
  </si>
  <si>
    <t xml:space="preserve">-3,14*0,05*0,05*25,0   </t>
  </si>
  <si>
    <t xml:space="preserve">-3,14*0,075*0,075*43,0   </t>
  </si>
  <si>
    <t>583</t>
  </si>
  <si>
    <t>583439300</t>
  </si>
  <si>
    <t xml:space="preserve">kamenivo drcené hrubé frakce 8-32 - dodávka, doprava   </t>
  </si>
  <si>
    <t>t</t>
  </si>
  <si>
    <t xml:space="preserve">hutnění 10%, ztratné 1   </t>
  </si>
  <si>
    <t xml:space="preserve">dle pol.175101101   </t>
  </si>
  <si>
    <t xml:space="preserve">31,33*1,67*1,11   </t>
  </si>
  <si>
    <t>162701105</t>
  </si>
  <si>
    <t xml:space="preserve">Vodorovné přemístění do 10000 m výkopku/sypaniny z horniny tř. 1 až 4   </t>
  </si>
  <si>
    <t xml:space="preserve">uložení zeminy vedle rýh (pro zpětný zásyp)   </t>
  </si>
  <si>
    <t xml:space="preserve">bez naložení   </t>
  </si>
  <si>
    <t xml:space="preserve">pol.132201101+132201201+133201101   </t>
  </si>
  <si>
    <t xml:space="preserve">53,0+143,0+8,0   </t>
  </si>
  <si>
    <t xml:space="preserve">méně pol.174101101   </t>
  </si>
  <si>
    <t xml:space="preserve">-101,0   </t>
  </si>
  <si>
    <t xml:space="preserve">včetně naložení   </t>
  </si>
  <si>
    <t xml:space="preserve">pol.122202203   </t>
  </si>
  <si>
    <t xml:space="preserve">1840,0   </t>
  </si>
  <si>
    <t xml:space="preserve">méně pol.171201101   </t>
  </si>
  <si>
    <t xml:space="preserve">-60,0   </t>
  </si>
  <si>
    <t>167101102</t>
  </si>
  <si>
    <t xml:space="preserve">Nakládání výkopku z hornin tř. 1 až 4 přes 100 m3   </t>
  </si>
  <si>
    <t xml:space="preserve">dle pol.162701105 mezisoučet A   </t>
  </si>
  <si>
    <t xml:space="preserve">103,0   </t>
  </si>
  <si>
    <t>171201201</t>
  </si>
  <si>
    <t xml:space="preserve">Uložení sypaniny na skládky   </t>
  </si>
  <si>
    <t xml:space="preserve">dle pol.162701105   </t>
  </si>
  <si>
    <t xml:space="preserve">1883,0   </t>
  </si>
  <si>
    <t>171201211</t>
  </si>
  <si>
    <t xml:space="preserve">Poplatek za uložení odpadu ze sypaniny na skládce (skládkovné)   </t>
  </si>
  <si>
    <t xml:space="preserve">1883,0*1,5   </t>
  </si>
  <si>
    <t>181951102</t>
  </si>
  <si>
    <t xml:space="preserve">Úprava pláně v hornině tř. 1 až 4 se zhutněním   </t>
  </si>
  <si>
    <t xml:space="preserve">živičná příjezdová komunikace   </t>
  </si>
  <si>
    <t xml:space="preserve">280,0   </t>
  </si>
  <si>
    <t xml:space="preserve">dlážděné chodníky   </t>
  </si>
  <si>
    <t xml:space="preserve">100,0   </t>
  </si>
  <si>
    <t xml:space="preserve">plochy z Polytanu WS   </t>
  </si>
  <si>
    <t xml:space="preserve">2035,0   </t>
  </si>
  <si>
    <t xml:space="preserve">plocha dopadiště pro kouli   </t>
  </si>
  <si>
    <t xml:space="preserve">150,0   </t>
  </si>
  <si>
    <t xml:space="preserve">plocha vrhačského kruhu   </t>
  </si>
  <si>
    <t xml:space="preserve">3,5   </t>
  </si>
  <si>
    <t xml:space="preserve">plocha pískového doskočiště   </t>
  </si>
  <si>
    <t xml:space="preserve">24,0   </t>
  </si>
  <si>
    <t>121101101</t>
  </si>
  <si>
    <t xml:space="preserve">Sejmutí ornice s přemístěním na vzdálenost do 50 m - v místě rých pro odvodnění   </t>
  </si>
  <si>
    <t>182301121</t>
  </si>
  <si>
    <t xml:space="preserve">Rozprostření ornice pl do 500 m2 ve svahu přes 1:5 tl vrstvy do 100 mm   </t>
  </si>
  <si>
    <t>R</t>
  </si>
  <si>
    <t>18 0010_R1</t>
  </si>
  <si>
    <t xml:space="preserve">Obnova trávníku na ploše znovu rozprostřené ornice - zasetí včetně osiva + zalití vodou   </t>
  </si>
  <si>
    <t>221</t>
  </si>
  <si>
    <t>113107101_R1</t>
  </si>
  <si>
    <t xml:space="preserve">Odstranění kryru pl do 50 m2 z betonu prostého tl 50 mm - betonový vrhačský kruh včetně naložení   </t>
  </si>
  <si>
    <t>113107242</t>
  </si>
  <si>
    <t xml:space="preserve">Odstranění podkladu nebo krytu  pl přes 200 m2 živičných tl přes 50 do 100 mm - živičný kryt tl.80 mm včetně naložení   </t>
  </si>
  <si>
    <t>113106121</t>
  </si>
  <si>
    <t xml:space="preserve">Rozebrání dlažeb komunikací pro pěší z betonových nebo kamenných dlaždic - chodníky včetně naložení   </t>
  </si>
  <si>
    <t>113202111</t>
  </si>
  <si>
    <t xml:space="preserve">Vytrhání obrub krajníků obrubníků stojatých - obrubníky 80/250/500 mm včetně naložení   </t>
  </si>
  <si>
    <t>m</t>
  </si>
  <si>
    <t>919730001_R1</t>
  </si>
  <si>
    <t xml:space="preserve">Vyříznutí klínu 30 x 30 mm v asfaltovém krytu včetně naložení   </t>
  </si>
  <si>
    <t>919730002_R1</t>
  </si>
  <si>
    <t xml:space="preserve">Odvrtání vrstev  nad otvory pouzder sloupků v základech   </t>
  </si>
  <si>
    <t>kus</t>
  </si>
  <si>
    <t>997221551</t>
  </si>
  <si>
    <t xml:space="preserve">Vodorovná doprava suti ze sypkých materiálů do 1 km   </t>
  </si>
  <si>
    <t xml:space="preserve">suť pol.113107101_R1+113107242   </t>
  </si>
  <si>
    <t xml:space="preserve">0,93+247,97   </t>
  </si>
  <si>
    <t xml:space="preserve">suť pol.919730001_R1   </t>
  </si>
  <si>
    <t xml:space="preserve">0,006   </t>
  </si>
  <si>
    <t>997221561</t>
  </si>
  <si>
    <t xml:space="preserve">Vodorovná doprava suti z kusových materiálů do 1 km   </t>
  </si>
  <si>
    <t xml:space="preserve">suť pol.113106121+113202111   </t>
  </si>
  <si>
    <t xml:space="preserve">21,675+57,4   </t>
  </si>
  <si>
    <t>997221559</t>
  </si>
  <si>
    <t xml:space="preserve">Příplatek ZKD 1 km u vodorovné dopravy suti ze sypkých materiálů - celkem 20 km   </t>
  </si>
  <si>
    <t xml:space="preserve">dle pol.997221551   </t>
  </si>
  <si>
    <t xml:space="preserve">248,906*(20-1)   </t>
  </si>
  <si>
    <t>997221569</t>
  </si>
  <si>
    <t xml:space="preserve">Příplatek ZKD 1 km u vodorovné dopravy suti z kusových materiálů - celkem 20 km   </t>
  </si>
  <si>
    <t xml:space="preserve">dle pol.997221561   </t>
  </si>
  <si>
    <t xml:space="preserve">79,075*(20-1)   </t>
  </si>
  <si>
    <t>997221815_R1</t>
  </si>
  <si>
    <t xml:space="preserve">Poplatek za uložení betonového odpadu frakce do 0,5m na skládce (skládkovné)   </t>
  </si>
  <si>
    <t xml:space="preserve">suť pol.113107101_R1   </t>
  </si>
  <si>
    <t xml:space="preserve">0,93   </t>
  </si>
  <si>
    <t>997221815_R2</t>
  </si>
  <si>
    <t xml:space="preserve">Poplatek za uložení betonového odpadu frakce nad 0,5m na skládce (skládkovné)   </t>
  </si>
  <si>
    <t>997221845_R</t>
  </si>
  <si>
    <t xml:space="preserve">Poplatek za uložení odpadu z asfaltových povrchů na skládce (skládkovné)   </t>
  </si>
  <si>
    <t xml:space="preserve">suť pol.113107242   </t>
  </si>
  <si>
    <t xml:space="preserve">247,97   </t>
  </si>
  <si>
    <t>002</t>
  </si>
  <si>
    <t>212532111</t>
  </si>
  <si>
    <t xml:space="preserve">Lože pro trativody z kameniva hrubého drceného frakce 16 až 32 mm   </t>
  </si>
  <si>
    <t xml:space="preserve">pod drenážní trubky DN 100 mm + 150 mm   </t>
  </si>
  <si>
    <t xml:space="preserve">0,05*0,3*(220,0+130,0)   </t>
  </si>
  <si>
    <t>211531111</t>
  </si>
  <si>
    <t xml:space="preserve">Výplň odvodňovacích žeber nebo trativodů kamenivem hrubým drceným frakce 16 až 63 mm   </t>
  </si>
  <si>
    <t xml:space="preserve">odvodňovací drény   </t>
  </si>
  <si>
    <t xml:space="preserve">sběrné drény   </t>
  </si>
  <si>
    <t xml:space="preserve">0,3*(1,0+0,5)*130,0   </t>
  </si>
  <si>
    <t xml:space="preserve">méně lože dle pol.212532111   </t>
  </si>
  <si>
    <t xml:space="preserve">-5,25   </t>
  </si>
  <si>
    <t xml:space="preserve">-3,14*0,05*0,05*220,0   </t>
  </si>
  <si>
    <t xml:space="preserve">-3,14*0,075*0,075*130,0   </t>
  </si>
  <si>
    <t xml:space="preserve">0,973   </t>
  </si>
  <si>
    <t>212755214</t>
  </si>
  <si>
    <t xml:space="preserve">Trativody z drenážních trubek plastových flexibilních D 100 mm bez lože   </t>
  </si>
  <si>
    <t>212755216</t>
  </si>
  <si>
    <t xml:space="preserve">Trativody z drenážních trubek plastových flexibilních D 160 mm bez lože   </t>
  </si>
  <si>
    <t>21 000010_R</t>
  </si>
  <si>
    <t xml:space="preserve">Napojení trativodů do kanalizačních šachet   </t>
  </si>
  <si>
    <t>komplet</t>
  </si>
  <si>
    <t>011</t>
  </si>
  <si>
    <t>275313811</t>
  </si>
  <si>
    <t xml:space="preserve">Základové patky z betonu tř. C 25/30   </t>
  </si>
  <si>
    <t xml:space="preserve">0,5*0,5*0,885*52   </t>
  </si>
  <si>
    <t xml:space="preserve">0,8*0,8*0,8*2   </t>
  </si>
  <si>
    <t xml:space="preserve">1,0*0,5*0,75*4   </t>
  </si>
  <si>
    <t xml:space="preserve">méně pouzdra pro osazení sloupků   </t>
  </si>
  <si>
    <t xml:space="preserve">-3,14*0,15*0,15*0,735*52   </t>
  </si>
  <si>
    <t xml:space="preserve">-3,14*0,15*0,15*0,7*4   </t>
  </si>
  <si>
    <t xml:space="preserve">Mezisoučet   </t>
  </si>
  <si>
    <t xml:space="preserve">betonáž do výkopu +3,5%- cca 1/2 objemu   </t>
  </si>
  <si>
    <t xml:space="preserve">12,155*0,5*0,035   </t>
  </si>
  <si>
    <t xml:space="preserve">0,132   </t>
  </si>
  <si>
    <t>275351215</t>
  </si>
  <si>
    <t xml:space="preserve">Zřízení bednění stěn základových patek   </t>
  </si>
  <si>
    <t xml:space="preserve">cca 1/2 objemu patek - betonáž do výkopu   </t>
  </si>
  <si>
    <t xml:space="preserve">cca 1/2 objemu patek - betonáž do bednění   </t>
  </si>
  <si>
    <t xml:space="preserve">4*0,5*0,5*52   </t>
  </si>
  <si>
    <t xml:space="preserve">4*0,8*0,5*2   </t>
  </si>
  <si>
    <t xml:space="preserve">(1,0+0,5)*2*0,4*4   </t>
  </si>
  <si>
    <t xml:space="preserve">0,8   </t>
  </si>
  <si>
    <t>275351216</t>
  </si>
  <si>
    <t xml:space="preserve">Odstranění bednění stěn základových patek   </t>
  </si>
  <si>
    <t>27 00011_R1</t>
  </si>
  <si>
    <t xml:space="preserve">Osazení pouzdra pro sloupek před betonáží základové patky (bez dodávky-ta je vykázána u příslušných sloupků)   </t>
  </si>
  <si>
    <t xml:space="preserve">dodávka pouzder je vykázána u příslušných sloupků   </t>
  </si>
  <si>
    <t xml:space="preserve">pro sloupky oplocení   </t>
  </si>
  <si>
    <t xml:space="preserve">52   </t>
  </si>
  <si>
    <t xml:space="preserve">pro sloupky - volejbal   </t>
  </si>
  <si>
    <t xml:space="preserve">2   </t>
  </si>
  <si>
    <t xml:space="preserve">pro sloupky - tenis   </t>
  </si>
  <si>
    <t xml:space="preserve">branky házená   </t>
  </si>
  <si>
    <t xml:space="preserve">4   </t>
  </si>
  <si>
    <t>27 00012_R1</t>
  </si>
  <si>
    <t xml:space="preserve">Zaslepení otvorů pouzder   </t>
  </si>
  <si>
    <t>231</t>
  </si>
  <si>
    <t>338171123_R1</t>
  </si>
  <si>
    <t xml:space="preserve">Osazování sloupků plotových ocelových v přes 2,6 m se zabetonováním   </t>
  </si>
  <si>
    <t xml:space="preserve">sloupky oplocení do pouzder v základovýcu patkách   </t>
  </si>
  <si>
    <t>141</t>
  </si>
  <si>
    <t>141253910</t>
  </si>
  <si>
    <t xml:space="preserve">trubka ocelová bezešvá hladká kruhová 11353.1 D89 tl 3,6 mm - dodávka, doprava   </t>
  </si>
  <si>
    <t xml:space="preserve">dl.3,8 m - 38 ks, dl.1,3 m- 2ks   </t>
  </si>
  <si>
    <t xml:space="preserve">prořez 5%   </t>
  </si>
  <si>
    <t xml:space="preserve">3,8*38*1,05   </t>
  </si>
  <si>
    <t xml:space="preserve">1,3*2*1,05   </t>
  </si>
  <si>
    <t xml:space="preserve">0,65   </t>
  </si>
  <si>
    <t>141308110</t>
  </si>
  <si>
    <t xml:space="preserve">trubka ocelová bezešvá hladká kruhová 11353.1 D102 tl 3,6 mm - dodávka, doprava   </t>
  </si>
  <si>
    <t xml:space="preserve">dl.4,8 m - 14ks   </t>
  </si>
  <si>
    <t xml:space="preserve">4,8*14*1,05+0,44   </t>
  </si>
  <si>
    <t>286</t>
  </si>
  <si>
    <t>286 0010_R1</t>
  </si>
  <si>
    <t xml:space="preserve">pouzdro - trubka PVC DN 300 mm dl.735 mm - dodávka, doprava   </t>
  </si>
  <si>
    <t xml:space="preserve">z pol. montáže 2700011_R1 (odd.27)   </t>
  </si>
  <si>
    <t>338 0010_R</t>
  </si>
  <si>
    <t xml:space="preserve">Krytka (záklopka) ocelové trubky (sloupku) oplocení - montáž, dodávka, doprava   </t>
  </si>
  <si>
    <t>338 0020_R</t>
  </si>
  <si>
    <t xml:space="preserve">Záchytná síť z poplypropylénové šňůry 45 x 4 mm - dodávka, montáž včetně pomocného materiálu a napínacího lanka   </t>
  </si>
  <si>
    <t>348101220</t>
  </si>
  <si>
    <t xml:space="preserve">Osazení vrat a vrátek k oplocení na ocelové sloupky do 4 m2   </t>
  </si>
  <si>
    <t>141 0010_R1</t>
  </si>
  <si>
    <t xml:space="preserve">vrátka k oplocení 2,1 x 1,3 m (v x š) z ocelových profilů a dřevěné výplně z fošen dle projektové dokumentace - dodávka, doprava včetně všech doplňků, spojovacích a kotvících prvků   </t>
  </si>
  <si>
    <t>338 0030_R</t>
  </si>
  <si>
    <t xml:space="preserve">Kotevní deska z plechu 200/980/5 mm - pro kotvení dřevěných fošen oplocení (deska je navařena na ocelové sloupky) - montáž, dodávka, doprava   </t>
  </si>
  <si>
    <t>kg</t>
  </si>
  <si>
    <t>338 0040_R1</t>
  </si>
  <si>
    <t xml:space="preserve">Dřevěný sokl z fošen 180/40 mm - montáž, dodávka, doprava včetně spojovacích a kotevních prvků   </t>
  </si>
  <si>
    <t xml:space="preserve">144,0-1,5*2   </t>
  </si>
  <si>
    <t>271</t>
  </si>
  <si>
    <t>451573111</t>
  </si>
  <si>
    <t xml:space="preserve">Lože pod potrubí otevřený výkop ze štěrkopísku   </t>
  </si>
  <si>
    <t xml:space="preserve">0,1*1,1*(25,0+43,0)   </t>
  </si>
  <si>
    <t xml:space="preserve">0,1*0,8*0,8*5   </t>
  </si>
  <si>
    <t>577134111</t>
  </si>
  <si>
    <t xml:space="preserve">Asfaltový beton vrstva obrusná ACO 11 (ABS) tř. I tl 40 mm š do 3 m z nemodifikovaného asfaltu   </t>
  </si>
  <si>
    <t>573231111</t>
  </si>
  <si>
    <t xml:space="preserve">Postřik živičný spojovací ze silniční emulze v množství do 0,7 kg/m2   </t>
  </si>
  <si>
    <t>565135111</t>
  </si>
  <si>
    <t xml:space="preserve">Asfaltový beton vrstva podkladní ACP 16+ (obalované kamenivo OKS) tl 50 mm š do 3 m   </t>
  </si>
  <si>
    <t>573111113</t>
  </si>
  <si>
    <t xml:space="preserve">Postřik živičný infiltrační s posypem z asfaltu množství 1,5 kg/m2   </t>
  </si>
  <si>
    <t>564851111_R2</t>
  </si>
  <si>
    <t xml:space="preserve">Podklad ze štěrkodrtě ŠDa  tl 150 mm   </t>
  </si>
  <si>
    <t>564851111_R1</t>
  </si>
  <si>
    <t xml:space="preserve">Podklad ze štěrkodrtě ŠDb tl 150 mm   </t>
  </si>
  <si>
    <t>569903311</t>
  </si>
  <si>
    <t xml:space="preserve">Zřízení zemních krajnic se zhutněním   </t>
  </si>
  <si>
    <t>596211121</t>
  </si>
  <si>
    <t xml:space="preserve">Kladení zámkové dlažby komunikací pro pěší tl 60 mm skupiny B pl do 100 m2 včetně lože tl. do 40 mm   </t>
  </si>
  <si>
    <t>592</t>
  </si>
  <si>
    <t>592451800_R1</t>
  </si>
  <si>
    <t xml:space="preserve">dlažba betonová zámková tl. 6 cm - dodávka, doprava   </t>
  </si>
  <si>
    <t xml:space="preserve">ztratné 3%   </t>
  </si>
  <si>
    <t xml:space="preserve">100,0*1,03   </t>
  </si>
  <si>
    <t>564851111</t>
  </si>
  <si>
    <t xml:space="preserve">Podklad ze štěrkodrtě ŠD tl 150 mm   </t>
  </si>
  <si>
    <t>593 0001_R1</t>
  </si>
  <si>
    <t xml:space="preserve">Umělý povrch s vrchní vrstvou nástřiku Polytan  WS červený tl.13 mm - montáž, doprava a dodávka včetně nástřiku a lajnování dle projektové dokumentace   </t>
  </si>
  <si>
    <t xml:space="preserve">vrchní vrstva hrubá, zrnitá s možností použití treter s hřeby:   </t>
  </si>
  <si>
    <t xml:space="preserve">základní vrstva - recyklovyný gumový granulát-pojivo   </t>
  </si>
  <si>
    <t xml:space="preserve">nástřik - barevný EPDM granulát- jednokomponentní   </t>
  </si>
  <si>
    <t xml:space="preserve">nátěrová PU hmota P5100   </t>
  </si>
  <si>
    <t xml:space="preserve">výměra plochy:   </t>
  </si>
  <si>
    <t xml:space="preserve">1709,0   </t>
  </si>
  <si>
    <t>593 0001_R2</t>
  </si>
  <si>
    <t xml:space="preserve">Umělý povrch s vrchní vrstvou nástřiku Polytan  WS zelený tl.13 mm - montáž, doprava a dodávka včetně nástřiku   </t>
  </si>
  <si>
    <t xml:space="preserve">281,0   </t>
  </si>
  <si>
    <t>576 0001_R1</t>
  </si>
  <si>
    <t xml:space="preserve">Asfaltový koberec drenážní střednězrnný  PA 11 tl 50 mm š přes 3 m   </t>
  </si>
  <si>
    <t>565166121</t>
  </si>
  <si>
    <t xml:space="preserve">Asfaltový beton vrstva podkladní ACP 22+ (obalované kamenivo OKH) tl 80 mm š přes 3 m   </t>
  </si>
  <si>
    <t>564952111</t>
  </si>
  <si>
    <t xml:space="preserve">Podklad z mechanicky zpevněného kameniva MZK tl 150 mm   </t>
  </si>
  <si>
    <t>564861115_R1</t>
  </si>
  <si>
    <t xml:space="preserve">Podklad ze štěrkodrtě ŠD tl 240 mm ( = průměrná tloušťka při spádu 3%,  min.předepsaná tloušťka = 100 mm)   </t>
  </si>
  <si>
    <t>589116112_R1</t>
  </si>
  <si>
    <t xml:space="preserve">Kryt ploch pro tělovýchovu jedno a dvouvrstvý z hmot hlinitopísčitých tl 100 mm   </t>
  </si>
  <si>
    <t>58 0010_R1</t>
  </si>
  <si>
    <t xml:space="preserve">Betonová deska tl.50 mm uprostřed vyztužená Kari sítí včetně bednění a úpravy povrchu   </t>
  </si>
  <si>
    <t>451577777_R1</t>
  </si>
  <si>
    <t xml:space="preserve">Podklad vodorovný nebo do sklonu 1:5 z kameniva těženého tl  50 mm   </t>
  </si>
  <si>
    <t>564831111</t>
  </si>
  <si>
    <t xml:space="preserve">Podklad ze štěrkodrtě ŠD tl 100 mm   </t>
  </si>
  <si>
    <t>9 0001_R</t>
  </si>
  <si>
    <t xml:space="preserve">zarážecí břevno pro vrh koulí dřevěné, IAAF certifikát   </t>
  </si>
  <si>
    <t>9 0002_R</t>
  </si>
  <si>
    <t xml:space="preserve">kruh pro vrh koulí ALU, průměr 2135 mm, IAAF certifikát   </t>
  </si>
  <si>
    <t>9 0003_R</t>
  </si>
  <si>
    <t xml:space="preserve">Montáž rámu vrhačského kruhu a zarážecího břevna   </t>
  </si>
  <si>
    <t>5 0010_R</t>
  </si>
  <si>
    <t xml:space="preserve">Kamenivo těžené drobné fr.0-4 mm - písek vhodný do doskočiště - dodávka, doprava , uložení do doskočiště   </t>
  </si>
  <si>
    <t xml:space="preserve">8,0*3,0*0,5   </t>
  </si>
  <si>
    <t>9 0010_R</t>
  </si>
  <si>
    <t xml:space="preserve">odrazové prkno, dvoudílné - 1220/340/100,tvrzené dřevo, IAAF certifikát - dodávka, doprava   </t>
  </si>
  <si>
    <t>9 0020_R</t>
  </si>
  <si>
    <t xml:space="preserve">zaslepovací prkno 1220/340/10 - dodávka, doprava   </t>
  </si>
  <si>
    <t>9 0030_R</t>
  </si>
  <si>
    <t xml:space="preserve">rám odrazového prkna skoku do dálky, ALU, 1220/340/10, IAAF certifikát   </t>
  </si>
  <si>
    <t>9 0040_R</t>
  </si>
  <si>
    <t xml:space="preserve">Montáž odrazových prken a rámů   </t>
  </si>
  <si>
    <t>871265211</t>
  </si>
  <si>
    <t xml:space="preserve">Kanalizační potrubí z tvrdého PVC-systém KG tuhost třídy SN4 DN100   </t>
  </si>
  <si>
    <t>871315211</t>
  </si>
  <si>
    <t xml:space="preserve">Kanalizační potrubí z tvrdého PVC-systém KG tuhost třídy SN4 DN150   </t>
  </si>
  <si>
    <t>87 0020_R</t>
  </si>
  <si>
    <t xml:space="preserve">Zkouška těsnosti potrubí   </t>
  </si>
  <si>
    <t>894812312_R1</t>
  </si>
  <si>
    <t xml:space="preserve">Revizní a čistící šachta z PP (např. typ Wawin T600/160 ) -  šachtové dno průtočné   </t>
  </si>
  <si>
    <t>894812332_R1</t>
  </si>
  <si>
    <t xml:space="preserve">Revizní a čistící šachta z PP (např. typ Wawin T600/160 ) - šachtová roura korugovaná světlé hloubky 2000 mm   </t>
  </si>
  <si>
    <t>894812339</t>
  </si>
  <si>
    <t xml:space="preserve">Příplatek k rourám revizní a čistící šachty z PP DN 600 za uříznutí šachtové roury   </t>
  </si>
  <si>
    <t>894812351_R1</t>
  </si>
  <si>
    <t xml:space="preserve">Revizní a čistící šachta z PP DN 600 poklop litinový tř.A15 s betonovým prstencem   </t>
  </si>
  <si>
    <t>916231213</t>
  </si>
  <si>
    <t xml:space="preserve">Osazení chodníkového obrubníku betonového stojatého s boční opěrou do lože z betonu prostého - záhonový obrubník   </t>
  </si>
  <si>
    <t>592175120</t>
  </si>
  <si>
    <t xml:space="preserve">obrubník záhonový 50x5x20 cm přírodní - dodávka, doprava   </t>
  </si>
  <si>
    <t xml:space="preserve">ztratné 1%   </t>
  </si>
  <si>
    <t xml:space="preserve">dle pol.916231213   </t>
  </si>
  <si>
    <t xml:space="preserve">380,0/0,5*1,01+0,4   </t>
  </si>
  <si>
    <t>935113111</t>
  </si>
  <si>
    <t xml:space="preserve">Osazení odvodňovacího polymerbetonového žlabu s krycím roštem šířky do 200 mm   </t>
  </si>
  <si>
    <t>592270001_R1</t>
  </si>
  <si>
    <t xml:space="preserve">žlab odvodňovací z polymerbetonu např. ACO SELF se spodním odtokem vody a čely   </t>
  </si>
  <si>
    <t>592270001_R2</t>
  </si>
  <si>
    <t xml:space="preserve">rošt můstkový např. ACO - pozink.ocel dl.100cm  tř.zatíž. A15 - dodávka, doprava   </t>
  </si>
  <si>
    <t>93 0010_R</t>
  </si>
  <si>
    <t xml:space="preserve">Příplatek na úpravy odvodňovacího žlabu dle požadovaných rozměrů   </t>
  </si>
  <si>
    <t>998222012</t>
  </si>
  <si>
    <t xml:space="preserve">Přesun hmot pro tělovýchovné plochy   </t>
  </si>
  <si>
    <t>783251002</t>
  </si>
  <si>
    <t xml:space="preserve">Nátěry epoxidové kovových doplňkových konstrukcí jednonásobné (základní) a 2x email   </t>
  </si>
  <si>
    <t xml:space="preserve">ocelové trubky oplocení TR89,0/3,6 mm   </t>
  </si>
  <si>
    <t xml:space="preserve">0,2795 m2/bm   </t>
  </si>
  <si>
    <t xml:space="preserve">3,0*38*0,2795   </t>
  </si>
  <si>
    <t xml:space="preserve">1,3*2*0,2795   </t>
  </si>
  <si>
    <t xml:space="preserve">ocelové trubky oplocení TR102,0/3,6 mm   </t>
  </si>
  <si>
    <t xml:space="preserve">0,3203 m2/bm   </t>
  </si>
  <si>
    <t xml:space="preserve">4,0*14*0,3203   </t>
  </si>
  <si>
    <t xml:space="preserve">záklopky   </t>
  </si>
  <si>
    <t xml:space="preserve">0,0064*38+0,008*14   </t>
  </si>
  <si>
    <t xml:space="preserve">kotevní desky pro dřevěný sokl - 850 kg   </t>
  </si>
  <si>
    <t xml:space="preserve">850,0*0,035   </t>
  </si>
  <si>
    <t xml:space="preserve">ocelová konstrukce vrátek - 50 kg   </t>
  </si>
  <si>
    <t xml:space="preserve">50,0*0,035   </t>
  </si>
  <si>
    <t xml:space="preserve">drobný materiál a spojovací prvky - 5%   </t>
  </si>
  <si>
    <t xml:space="preserve">82,382*0,05+0,499   </t>
  </si>
  <si>
    <t>783783401</t>
  </si>
  <si>
    <t xml:space="preserve">Nátěry tesařských konstrukcí proti dřevokazným houbám, hmyzu a plísním barva dražší základní (exteriér)   </t>
  </si>
  <si>
    <t xml:space="preserve">dřevěný sokl oplocení z fošen   </t>
  </si>
  <si>
    <t xml:space="preserve">1,0*(42,0+24,0+6,0-1,2)*2*2   </t>
  </si>
  <si>
    <t xml:space="preserve">výplň vrátek   </t>
  </si>
  <si>
    <t xml:space="preserve">1,2*2,0*2*2   </t>
  </si>
  <si>
    <t xml:space="preserve">0,2   </t>
  </si>
  <si>
    <t>783783403</t>
  </si>
  <si>
    <t xml:space="preserve">Nátěry tesařských konstrukcí proti dřevokazným houbám, hmyzu a plísním barva dražší lazurovací (exteriér)   </t>
  </si>
  <si>
    <t>0010_R</t>
  </si>
  <si>
    <t xml:space="preserve">tenisové sloupky ALU, oválný profil 120 x 100 mm, eloxované - dodávka, doprava   </t>
  </si>
  <si>
    <t>pár</t>
  </si>
  <si>
    <t>0020_R</t>
  </si>
  <si>
    <t xml:space="preserve">zemní pouzdra pro tenisové sloupky, pro oválný profil 120x100mm, se skříňkou - dodávka, doprava (montáž vykázána v odd.27 Základy)   </t>
  </si>
  <si>
    <t>0030_R</t>
  </si>
  <si>
    <t xml:space="preserve">sing tyčky -tenis - dodávka, doprava   </t>
  </si>
  <si>
    <t>0040_R</t>
  </si>
  <si>
    <t xml:space="preserve">regulační páska středová pro síť - tenis - dodávka, doprava   </t>
  </si>
  <si>
    <t>0050_R</t>
  </si>
  <si>
    <t xml:space="preserve">tenisové závaží pro střed sítě - dodávka, doprava   </t>
  </si>
  <si>
    <t>0060_R</t>
  </si>
  <si>
    <t xml:space="preserve">tenisová síť černá, PP 3 mm - dodávka, doprava   </t>
  </si>
  <si>
    <t>0070_R</t>
  </si>
  <si>
    <t xml:space="preserve">branka pro házenou, rozměr 3,0 x 2,0 m volně stojící, vyložení 1,4 m, provedení ALU - dodávka, doprava   </t>
  </si>
  <si>
    <t>0080_R</t>
  </si>
  <si>
    <t xml:space="preserve">napínací lanko pro síť - házená - dodávka, doprava   </t>
  </si>
  <si>
    <t>0090_R</t>
  </si>
  <si>
    <t xml:space="preserve">síť pro branku na házenou z PP 4 mm zelená, vyložení 1,0 m - dodávka, doprava   </t>
  </si>
  <si>
    <t>0100_R</t>
  </si>
  <si>
    <t xml:space="preserve">kotvení pro branku na házenou nerez, 4 ks - dodávka, doprava   </t>
  </si>
  <si>
    <t>sada</t>
  </si>
  <si>
    <t>0110_R</t>
  </si>
  <si>
    <t xml:space="preserve">volejbalové sloupky rozměr 120 x 100 mm, provedení ALU - dodávka, doprava   </t>
  </si>
  <si>
    <t>0120_R</t>
  </si>
  <si>
    <t xml:space="preserve">zemní pouzdra pro volejbalové sloupky, rozměr 120 x 100 x 350 mm, se skříňkou - dodávka, doprava (montáž vykázána v odd.27 Základy)   </t>
  </si>
  <si>
    <t>0130_R</t>
  </si>
  <si>
    <t xml:space="preserve">volejbalové anténky - dodávka, doprava   </t>
  </si>
  <si>
    <t>0140_R</t>
  </si>
  <si>
    <t xml:space="preserve">volejbalová síť PE 3 mm černá s kavlarovým lankem - dodávka, doprava   </t>
  </si>
  <si>
    <t>0150_R</t>
  </si>
  <si>
    <t xml:space="preserve">basketbalová konstrukce mobilní, ALU profily, vyložení 165 - dodávka, doprava   </t>
  </si>
  <si>
    <t>NUS 01</t>
  </si>
  <si>
    <t xml:space="preserve">Zařízení staveniště (zahrnuje též zabezpečení staveniště a zajištění ostrahy stavby , zázemí stavby (vybavení staveniště), úklid a údržba staveniště, zajištění a hrazení odběrů energií)   </t>
  </si>
  <si>
    <t>%</t>
  </si>
  <si>
    <t>01</t>
  </si>
  <si>
    <t xml:space="preserve">Zpracování a projednání projektu POV a DIO   </t>
  </si>
  <si>
    <t>02</t>
  </si>
  <si>
    <t xml:space="preserve">Zpracování DSPS   </t>
  </si>
  <si>
    <t>03</t>
  </si>
  <si>
    <t xml:space="preserve">Inženýrská činnost vyplývající ze zadávací dokumentace   </t>
  </si>
  <si>
    <t>04</t>
  </si>
  <si>
    <t xml:space="preserve">Vytýčení inženýrských sítí   </t>
  </si>
  <si>
    <t>05</t>
  </si>
  <si>
    <t xml:space="preserve">Veškeré geodetické práce, např.geodetické vytýčení stavby, zaměření skutečného provedení stavby vč.předání do digitální mapy města KV   </t>
  </si>
  <si>
    <t>06</t>
  </si>
  <si>
    <t xml:space="preserve">Vyhotovení příslušného geodetického plánu   </t>
  </si>
  <si>
    <t>07</t>
  </si>
  <si>
    <t xml:space="preserve">Zajištění označení stavby - tabule apod.   </t>
  </si>
  <si>
    <t xml:space="preserve">Celkem  včetně DPH </t>
  </si>
  <si>
    <t xml:space="preserve">Celkem  bez DPH </t>
  </si>
  <si>
    <r>
      <t xml:space="preserve">DPH </t>
    </r>
    <r>
      <rPr>
        <b/>
        <sz val="8"/>
        <color indexed="10"/>
        <rFont val="Arial CE"/>
        <family val="2"/>
      </rPr>
      <t xml:space="preserve">  </t>
    </r>
  </si>
  <si>
    <t xml:space="preserve">Celkem  včetně  DPH </t>
  </si>
  <si>
    <t xml:space="preserve">Celkem  bez  DPH </t>
  </si>
  <si>
    <t>REKAPITULACE</t>
  </si>
  <si>
    <t>Vedoucí zakázky</t>
  </si>
  <si>
    <t/>
  </si>
  <si>
    <t>Projektant</t>
  </si>
  <si>
    <t>Tomanová Vlasta Ing.</t>
  </si>
  <si>
    <t>Technická kontrola</t>
  </si>
  <si>
    <t>®</t>
  </si>
  <si>
    <t>Počet A4</t>
  </si>
  <si>
    <t>Pořadové číslo</t>
  </si>
  <si>
    <t>G</t>
  </si>
  <si>
    <t>Stupeň projektu</t>
  </si>
  <si>
    <t>Projekt stavby</t>
  </si>
  <si>
    <t>Datum dokončení</t>
  </si>
  <si>
    <t>Číslo zakázky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</si>
</sst>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############################"/>
    <numFmt numFmtId="168" formatCode="d\.m\.yyyy"/>
  </numFmts>
  <fonts count="50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b/>
      <sz val="12"/>
      <name val="Arial CE"/>
      <family val="0"/>
    </font>
    <font>
      <sz val="7"/>
      <name val="Arial"/>
      <family val="0"/>
    </font>
    <font>
      <sz val="7"/>
      <name val="Arial CE"/>
      <family val="0"/>
    </font>
    <font>
      <sz val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0"/>
      <color indexed="18"/>
      <name val="Arial CE"/>
      <family val="0"/>
    </font>
    <font>
      <b/>
      <u val="single"/>
      <sz val="11"/>
      <color indexed="10"/>
      <name val="Arial CE"/>
      <family val="0"/>
    </font>
    <font>
      <sz val="7"/>
      <name val="MS Sans Serif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8"/>
      <color indexed="10"/>
      <name val="Arial CE"/>
      <family val="2"/>
    </font>
    <font>
      <b/>
      <u val="single"/>
      <sz val="10"/>
      <color indexed="10"/>
      <name val="Arial CE"/>
      <family val="0"/>
    </font>
    <font>
      <sz val="10"/>
      <name val="MS Sans Serif"/>
      <family val="0"/>
    </font>
    <font>
      <b/>
      <sz val="9"/>
      <name val="Arial CE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36"/>
      <name val="Arial CE"/>
      <family val="0"/>
    </font>
    <font>
      <b/>
      <sz val="18"/>
      <name val="Arial CE"/>
      <family val="2"/>
    </font>
    <font>
      <sz val="17"/>
      <name val="Arial CE"/>
      <family val="2"/>
    </font>
    <font>
      <b/>
      <sz val="7"/>
      <name val="Arial CE"/>
      <family val="2"/>
    </font>
    <font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 style="hair"/>
      <right style="hair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/>
      <right style="thick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 style="thin"/>
    </border>
    <border>
      <left style="hair"/>
      <right/>
      <top/>
      <bottom style="thick"/>
    </border>
    <border>
      <left/>
      <right style="thin"/>
      <top/>
      <bottom style="thick"/>
    </border>
    <border>
      <left/>
      <right style="thin"/>
      <top style="hair"/>
      <bottom/>
    </border>
    <border>
      <left style="thin"/>
      <right/>
      <top style="thin"/>
      <bottom style="thin"/>
    </border>
    <border>
      <left style="hair"/>
      <right/>
      <top style="hair"/>
      <bottom style="hair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7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2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18" borderId="0" xfId="0" applyFont="1" applyFill="1" applyAlignment="1">
      <alignment horizontal="left"/>
    </xf>
    <xf numFmtId="0" fontId="6" fillId="18" borderId="0" xfId="0" applyFont="1" applyFill="1" applyAlignment="1">
      <alignment horizontal="left"/>
    </xf>
    <xf numFmtId="0" fontId="11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12" fillId="2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164" fontId="13" fillId="0" borderId="0" xfId="0" applyFont="1" applyAlignment="1">
      <alignment horizontal="right"/>
    </xf>
    <xf numFmtId="165" fontId="13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Font="1" applyAlignment="1">
      <alignment horizontal="right"/>
    </xf>
    <xf numFmtId="165" fontId="11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164" fontId="14" fillId="0" borderId="0" xfId="0" applyFont="1" applyAlignment="1">
      <alignment horizontal="right"/>
    </xf>
    <xf numFmtId="165" fontId="14" fillId="0" borderId="0" xfId="0" applyFont="1" applyAlignment="1">
      <alignment horizontal="right"/>
    </xf>
    <xf numFmtId="0" fontId="0" fillId="18" borderId="0" xfId="0" applyFont="1" applyFill="1" applyAlignment="1">
      <alignment horizontal="left" vertical="top"/>
    </xf>
    <xf numFmtId="0" fontId="15" fillId="24" borderId="13" xfId="0" applyFont="1" applyFill="1" applyBorder="1" applyAlignment="1">
      <alignment horizontal="center" vertical="center" wrapText="1"/>
    </xf>
    <xf numFmtId="166" fontId="11" fillId="0" borderId="0" xfId="0" applyFont="1" applyAlignment="1">
      <alignment horizontal="right"/>
    </xf>
    <xf numFmtId="166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left" wrapText="1"/>
    </xf>
    <xf numFmtId="165" fontId="12" fillId="0" borderId="15" xfId="0" applyFont="1" applyBorder="1" applyAlignment="1">
      <alignment horizontal="right"/>
    </xf>
    <xf numFmtId="164" fontId="12" fillId="0" borderId="15" xfId="0" applyFont="1" applyBorder="1" applyAlignment="1">
      <alignment horizontal="right"/>
    </xf>
    <xf numFmtId="164" fontId="12" fillId="0" borderId="16" xfId="0" applyFont="1" applyBorder="1" applyAlignment="1">
      <alignment horizontal="right"/>
    </xf>
    <xf numFmtId="166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left" wrapText="1"/>
    </xf>
    <xf numFmtId="165" fontId="16" fillId="0" borderId="15" xfId="0" applyFont="1" applyBorder="1" applyAlignment="1">
      <alignment horizontal="right"/>
    </xf>
    <xf numFmtId="164" fontId="16" fillId="0" borderId="15" xfId="0" applyFont="1" applyBorder="1" applyAlignment="1">
      <alignment horizontal="right"/>
    </xf>
    <xf numFmtId="164" fontId="16" fillId="0" borderId="16" xfId="0" applyFont="1" applyBorder="1" applyAlignment="1">
      <alignment horizontal="right"/>
    </xf>
    <xf numFmtId="166" fontId="17" fillId="0" borderId="17" xfId="0" applyFont="1" applyBorder="1" applyAlignment="1">
      <alignment horizontal="right"/>
    </xf>
    <xf numFmtId="0" fontId="17" fillId="0" borderId="18" xfId="0" applyFont="1" applyBorder="1" applyAlignment="1">
      <alignment horizontal="left" wrapText="1"/>
    </xf>
    <xf numFmtId="165" fontId="17" fillId="0" borderId="18" xfId="0" applyFont="1" applyBorder="1" applyAlignment="1">
      <alignment horizontal="right"/>
    </xf>
    <xf numFmtId="164" fontId="17" fillId="0" borderId="18" xfId="0" applyFont="1" applyBorder="1" applyAlignment="1">
      <alignment horizontal="right"/>
    </xf>
    <xf numFmtId="164" fontId="17" fillId="0" borderId="19" xfId="0" applyFont="1" applyBorder="1" applyAlignment="1">
      <alignment horizontal="right"/>
    </xf>
    <xf numFmtId="166" fontId="17" fillId="0" borderId="20" xfId="0" applyFont="1" applyBorder="1" applyAlignment="1">
      <alignment horizontal="right"/>
    </xf>
    <xf numFmtId="0" fontId="17" fillId="0" borderId="21" xfId="0" applyFont="1" applyBorder="1" applyAlignment="1">
      <alignment horizontal="left" wrapText="1"/>
    </xf>
    <xf numFmtId="165" fontId="17" fillId="0" borderId="21" xfId="0" applyFont="1" applyBorder="1" applyAlignment="1">
      <alignment horizontal="right"/>
    </xf>
    <xf numFmtId="164" fontId="17" fillId="0" borderId="21" xfId="0" applyFont="1" applyBorder="1" applyAlignment="1">
      <alignment horizontal="right"/>
    </xf>
    <xf numFmtId="164" fontId="17" fillId="0" borderId="22" xfId="0" applyFont="1" applyBorder="1" applyAlignment="1">
      <alignment horizontal="right"/>
    </xf>
    <xf numFmtId="166" fontId="17" fillId="0" borderId="23" xfId="0" applyFont="1" applyBorder="1" applyAlignment="1">
      <alignment horizontal="right"/>
    </xf>
    <xf numFmtId="0" fontId="17" fillId="0" borderId="24" xfId="0" applyFont="1" applyBorder="1" applyAlignment="1">
      <alignment horizontal="left" wrapText="1"/>
    </xf>
    <xf numFmtId="165" fontId="17" fillId="0" borderId="24" xfId="0" applyFont="1" applyBorder="1" applyAlignment="1">
      <alignment horizontal="right"/>
    </xf>
    <xf numFmtId="164" fontId="17" fillId="0" borderId="24" xfId="0" applyFont="1" applyBorder="1" applyAlignment="1">
      <alignment horizontal="right"/>
    </xf>
    <xf numFmtId="164" fontId="17" fillId="0" borderId="25" xfId="0" applyFont="1" applyBorder="1" applyAlignment="1">
      <alignment horizontal="right"/>
    </xf>
    <xf numFmtId="166" fontId="18" fillId="0" borderId="14" xfId="0" applyFont="1" applyBorder="1" applyAlignment="1">
      <alignment horizontal="right"/>
    </xf>
    <xf numFmtId="0" fontId="18" fillId="0" borderId="15" xfId="0" applyFont="1" applyBorder="1" applyAlignment="1">
      <alignment horizontal="left" wrapText="1"/>
    </xf>
    <xf numFmtId="165" fontId="18" fillId="0" borderId="15" xfId="0" applyFont="1" applyBorder="1" applyAlignment="1">
      <alignment horizontal="right"/>
    </xf>
    <xf numFmtId="164" fontId="18" fillId="0" borderId="15" xfId="0" applyFont="1" applyBorder="1" applyAlignment="1">
      <alignment horizontal="right"/>
    </xf>
    <xf numFmtId="164" fontId="18" fillId="0" borderId="16" xfId="0" applyFont="1" applyBorder="1" applyAlignment="1">
      <alignment horizontal="right"/>
    </xf>
    <xf numFmtId="166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left" wrapText="1"/>
    </xf>
    <xf numFmtId="165" fontId="16" fillId="0" borderId="18" xfId="0" applyFont="1" applyBorder="1" applyAlignment="1">
      <alignment horizontal="right"/>
    </xf>
    <xf numFmtId="164" fontId="16" fillId="0" borderId="18" xfId="0" applyFont="1" applyBorder="1" applyAlignment="1">
      <alignment horizontal="right"/>
    </xf>
    <xf numFmtId="164" fontId="16" fillId="0" borderId="19" xfId="0" applyFont="1" applyBorder="1" applyAlignment="1">
      <alignment horizontal="right"/>
    </xf>
    <xf numFmtId="166" fontId="16" fillId="0" borderId="23" xfId="0" applyFont="1" applyBorder="1" applyAlignment="1">
      <alignment horizontal="right"/>
    </xf>
    <xf numFmtId="0" fontId="16" fillId="0" borderId="24" xfId="0" applyFont="1" applyBorder="1" applyAlignment="1">
      <alignment horizontal="left" wrapText="1"/>
    </xf>
    <xf numFmtId="165" fontId="16" fillId="0" borderId="24" xfId="0" applyFont="1" applyBorder="1" applyAlignment="1">
      <alignment horizontal="right"/>
    </xf>
    <xf numFmtId="164" fontId="16" fillId="0" borderId="24" xfId="0" applyFont="1" applyBorder="1" applyAlignment="1">
      <alignment horizontal="right"/>
    </xf>
    <xf numFmtId="164" fontId="16" fillId="0" borderId="25" xfId="0" applyFont="1" applyBorder="1" applyAlignment="1">
      <alignment horizontal="right"/>
    </xf>
    <xf numFmtId="166" fontId="17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left" wrapText="1"/>
    </xf>
    <xf numFmtId="165" fontId="17" fillId="0" borderId="15" xfId="0" applyFont="1" applyBorder="1" applyAlignment="1">
      <alignment horizontal="right"/>
    </xf>
    <xf numFmtId="164" fontId="17" fillId="0" borderId="15" xfId="0" applyFont="1" applyBorder="1" applyAlignment="1">
      <alignment horizontal="right"/>
    </xf>
    <xf numFmtId="164" fontId="17" fillId="0" borderId="16" xfId="0" applyFont="1" applyBorder="1" applyAlignment="1">
      <alignment horizontal="right"/>
    </xf>
    <xf numFmtId="166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left" wrapText="1"/>
    </xf>
    <xf numFmtId="165" fontId="12" fillId="0" borderId="18" xfId="0" applyFont="1" applyBorder="1" applyAlignment="1">
      <alignment horizontal="right"/>
    </xf>
    <xf numFmtId="164" fontId="12" fillId="0" borderId="18" xfId="0" applyFont="1" applyBorder="1" applyAlignment="1">
      <alignment horizontal="right"/>
    </xf>
    <xf numFmtId="164" fontId="12" fillId="0" borderId="19" xfId="0" applyFont="1" applyBorder="1" applyAlignment="1">
      <alignment horizontal="right"/>
    </xf>
    <xf numFmtId="166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left" wrapText="1"/>
    </xf>
    <xf numFmtId="165" fontId="12" fillId="0" borderId="21" xfId="0" applyFont="1" applyBorder="1" applyAlignment="1">
      <alignment horizontal="right"/>
    </xf>
    <xf numFmtId="164" fontId="12" fillId="0" borderId="21" xfId="0" applyFont="1" applyBorder="1" applyAlignment="1">
      <alignment horizontal="right"/>
    </xf>
    <xf numFmtId="164" fontId="12" fillId="0" borderId="22" xfId="0" applyFont="1" applyBorder="1" applyAlignment="1">
      <alignment horizontal="right"/>
    </xf>
    <xf numFmtId="166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left" wrapText="1"/>
    </xf>
    <xf numFmtId="165" fontId="12" fillId="0" borderId="24" xfId="0" applyFont="1" applyBorder="1" applyAlignment="1">
      <alignment horizontal="right"/>
    </xf>
    <xf numFmtId="164" fontId="12" fillId="0" borderId="24" xfId="0" applyFont="1" applyBorder="1" applyAlignment="1">
      <alignment horizontal="right"/>
    </xf>
    <xf numFmtId="164" fontId="12" fillId="0" borderId="25" xfId="0" applyFont="1" applyBorder="1" applyAlignment="1">
      <alignment horizontal="right"/>
    </xf>
    <xf numFmtId="166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left" wrapText="1"/>
    </xf>
    <xf numFmtId="165" fontId="19" fillId="0" borderId="15" xfId="0" applyFont="1" applyBorder="1" applyAlignment="1">
      <alignment horizontal="right"/>
    </xf>
    <xf numFmtId="164" fontId="19" fillId="0" borderId="15" xfId="0" applyFont="1" applyBorder="1" applyAlignment="1">
      <alignment horizontal="right"/>
    </xf>
    <xf numFmtId="164" fontId="19" fillId="0" borderId="16" xfId="0" applyFont="1" applyBorder="1" applyAlignment="1">
      <alignment horizontal="right"/>
    </xf>
    <xf numFmtId="166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left" wrapText="1"/>
    </xf>
    <xf numFmtId="165" fontId="20" fillId="0" borderId="15" xfId="0" applyFont="1" applyBorder="1" applyAlignment="1">
      <alignment horizontal="right"/>
    </xf>
    <xf numFmtId="164" fontId="20" fillId="0" borderId="15" xfId="0" applyFont="1" applyBorder="1" applyAlignment="1">
      <alignment horizontal="right"/>
    </xf>
    <xf numFmtId="164" fontId="20" fillId="0" borderId="16" xfId="0" applyFont="1" applyBorder="1" applyAlignment="1">
      <alignment horizontal="right"/>
    </xf>
    <xf numFmtId="166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left" wrapText="1"/>
    </xf>
    <xf numFmtId="165" fontId="16" fillId="0" borderId="21" xfId="0" applyFont="1" applyBorder="1" applyAlignment="1">
      <alignment horizontal="right"/>
    </xf>
    <xf numFmtId="164" fontId="16" fillId="0" borderId="21" xfId="0" applyFont="1" applyBorder="1" applyAlignment="1">
      <alignment horizontal="right"/>
    </xf>
    <xf numFmtId="164" fontId="16" fillId="0" borderId="22" xfId="0" applyFont="1" applyBorder="1" applyAlignment="1">
      <alignment horizontal="right"/>
    </xf>
    <xf numFmtId="166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left" wrapText="1"/>
    </xf>
    <xf numFmtId="165" fontId="20" fillId="0" borderId="18" xfId="0" applyFont="1" applyBorder="1" applyAlignment="1">
      <alignment horizontal="right"/>
    </xf>
    <xf numFmtId="164" fontId="20" fillId="0" borderId="18" xfId="0" applyFont="1" applyBorder="1" applyAlignment="1">
      <alignment horizontal="right"/>
    </xf>
    <xf numFmtId="164" fontId="20" fillId="0" borderId="19" xfId="0" applyFont="1" applyBorder="1" applyAlignment="1">
      <alignment horizontal="right"/>
    </xf>
    <xf numFmtId="166" fontId="20" fillId="0" borderId="23" xfId="0" applyFont="1" applyBorder="1" applyAlignment="1">
      <alignment horizontal="right"/>
    </xf>
    <xf numFmtId="0" fontId="20" fillId="0" borderId="24" xfId="0" applyFont="1" applyBorder="1" applyAlignment="1">
      <alignment horizontal="left" wrapText="1"/>
    </xf>
    <xf numFmtId="165" fontId="20" fillId="0" borderId="24" xfId="0" applyFont="1" applyBorder="1" applyAlignment="1">
      <alignment horizontal="right"/>
    </xf>
    <xf numFmtId="164" fontId="20" fillId="0" borderId="24" xfId="0" applyFont="1" applyBorder="1" applyAlignment="1">
      <alignment horizontal="right"/>
    </xf>
    <xf numFmtId="164" fontId="20" fillId="0" borderId="25" xfId="0" applyFont="1" applyBorder="1" applyAlignment="1">
      <alignment horizontal="right"/>
    </xf>
    <xf numFmtId="166" fontId="20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left" wrapText="1"/>
    </xf>
    <xf numFmtId="165" fontId="20" fillId="0" borderId="21" xfId="0" applyFont="1" applyBorder="1" applyAlignment="1">
      <alignment horizontal="right"/>
    </xf>
    <xf numFmtId="164" fontId="20" fillId="0" borderId="21" xfId="0" applyFont="1" applyBorder="1" applyAlignment="1">
      <alignment horizontal="right"/>
    </xf>
    <xf numFmtId="164" fontId="20" fillId="0" borderId="22" xfId="0" applyFont="1" applyBorder="1" applyAlignment="1">
      <alignment horizontal="right"/>
    </xf>
    <xf numFmtId="166" fontId="21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165" fontId="21" fillId="0" borderId="0" xfId="0" applyFont="1" applyAlignment="1">
      <alignment horizontal="right"/>
    </xf>
    <xf numFmtId="164" fontId="21" fillId="0" borderId="0" xfId="0" applyFont="1" applyAlignment="1">
      <alignment horizontal="right"/>
    </xf>
    <xf numFmtId="166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Alignment="1">
      <alignment horizontal="right" vertical="top"/>
    </xf>
    <xf numFmtId="164" fontId="0" fillId="0" borderId="0" xfId="0" applyAlignment="1">
      <alignment horizontal="right" vertical="top"/>
    </xf>
    <xf numFmtId="0" fontId="11" fillId="0" borderId="0" xfId="0" applyFont="1" applyAlignment="1">
      <alignment horizontal="left" wrapText="1"/>
    </xf>
    <xf numFmtId="166" fontId="23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165" fontId="23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wrapText="1"/>
    </xf>
    <xf numFmtId="164" fontId="25" fillId="0" borderId="0" xfId="0" applyFont="1" applyAlignment="1">
      <alignment horizontal="right"/>
    </xf>
    <xf numFmtId="165" fontId="25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0" fontId="7" fillId="0" borderId="0" xfId="46" applyAlignment="1">
      <alignment/>
      <protection/>
    </xf>
    <xf numFmtId="0" fontId="7" fillId="0" borderId="26" xfId="46" applyFont="1" applyBorder="1" applyAlignment="1">
      <alignment horizontal="center" vertical="center"/>
      <protection/>
    </xf>
    <xf numFmtId="168" fontId="6" fillId="0" borderId="26" xfId="46" applyNumberFormat="1" applyFont="1" applyBorder="1" applyAlignment="1">
      <alignment horizontal="right" vertical="center"/>
      <protection/>
    </xf>
    <xf numFmtId="0" fontId="6" fillId="0" borderId="27" xfId="46" applyFont="1" applyBorder="1" applyAlignment="1">
      <alignment horizontal="left" vertical="center" indent="1"/>
      <protection/>
    </xf>
    <xf numFmtId="0" fontId="7" fillId="0" borderId="28" xfId="46" applyFont="1" applyBorder="1" applyAlignment="1">
      <alignment horizontal="center" vertical="center"/>
      <protection/>
    </xf>
    <xf numFmtId="168" fontId="6" fillId="0" borderId="28" xfId="46" applyNumberFormat="1" applyFont="1" applyBorder="1" applyAlignment="1">
      <alignment horizontal="right" vertical="center"/>
      <protection/>
    </xf>
    <xf numFmtId="0" fontId="6" fillId="0" borderId="29" xfId="46" applyFont="1" applyBorder="1" applyAlignment="1">
      <alignment horizontal="left" vertical="center" indent="1"/>
      <protection/>
    </xf>
    <xf numFmtId="0" fontId="7" fillId="0" borderId="30" xfId="46" applyFont="1" applyBorder="1" applyAlignment="1">
      <alignment horizontal="center" vertical="center"/>
      <protection/>
    </xf>
    <xf numFmtId="168" fontId="6" fillId="0" borderId="30" xfId="46" applyNumberFormat="1" applyFont="1" applyBorder="1" applyAlignment="1">
      <alignment horizontal="right" vertical="center"/>
      <protection/>
    </xf>
    <xf numFmtId="0" fontId="6" fillId="0" borderId="31" xfId="46" applyFont="1" applyBorder="1" applyAlignment="1">
      <alignment horizontal="left" vertical="center" indent="1"/>
      <protection/>
    </xf>
    <xf numFmtId="0" fontId="7" fillId="0" borderId="0" xfId="46" applyFont="1" applyAlignment="1">
      <alignment/>
      <protection/>
    </xf>
    <xf numFmtId="0" fontId="7" fillId="0" borderId="32" xfId="46" applyFont="1" applyBorder="1" applyAlignment="1">
      <alignment/>
      <protection/>
    </xf>
    <xf numFmtId="0" fontId="6" fillId="0" borderId="32" xfId="46" applyFont="1" applyBorder="1" applyAlignment="1">
      <alignment horizontal="left" vertical="center"/>
      <protection/>
    </xf>
    <xf numFmtId="0" fontId="7" fillId="0" borderId="33" xfId="46" applyFont="1" applyBorder="1" applyAlignment="1">
      <alignment/>
      <protection/>
    </xf>
    <xf numFmtId="0" fontId="6" fillId="0" borderId="33" xfId="46" applyFont="1" applyBorder="1" applyAlignment="1">
      <alignment horizontal="left" vertical="center"/>
      <protection/>
    </xf>
    <xf numFmtId="0" fontId="7" fillId="0" borderId="34" xfId="46" applyFont="1" applyBorder="1" applyAlignment="1">
      <alignment horizontal="center" vertical="center"/>
      <protection/>
    </xf>
    <xf numFmtId="0" fontId="7" fillId="0" borderId="35" xfId="46" applyBorder="1" applyAlignment="1">
      <alignment horizontal="center" vertical="center"/>
      <protection/>
    </xf>
    <xf numFmtId="0" fontId="7" fillId="0" borderId="36" xfId="46" applyBorder="1">
      <alignment/>
      <protection/>
    </xf>
    <xf numFmtId="49" fontId="6" fillId="0" borderId="33" xfId="46" applyNumberFormat="1" applyFont="1" applyBorder="1" applyAlignment="1">
      <alignment horizontal="left" vertical="top"/>
      <protection/>
    </xf>
    <xf numFmtId="0" fontId="7" fillId="0" borderId="37" xfId="46" applyBorder="1" applyAlignment="1">
      <alignment horizontal="center" vertical="center"/>
      <protection/>
    </xf>
    <xf numFmtId="0" fontId="7" fillId="0" borderId="0" xfId="46" applyBorder="1" applyAlignment="1">
      <alignment horizontal="center" vertical="center"/>
      <protection/>
    </xf>
    <xf numFmtId="49" fontId="7" fillId="0" borderId="38" xfId="46" applyNumberFormat="1" applyFont="1" applyBorder="1" applyAlignment="1">
      <alignment horizontal="center"/>
      <protection/>
    </xf>
    <xf numFmtId="0" fontId="6" fillId="0" borderId="33" xfId="46" applyFont="1" applyBorder="1" applyAlignment="1">
      <alignment horizontal="left" vertical="top" wrapText="1"/>
      <protection/>
    </xf>
    <xf numFmtId="16" fontId="7" fillId="0" borderId="38" xfId="46" applyNumberFormat="1" applyBorder="1" applyAlignment="1">
      <alignment horizontal="center" vertical="center"/>
      <protection/>
    </xf>
    <xf numFmtId="17" fontId="6" fillId="0" borderId="33" xfId="46" applyNumberFormat="1" applyFont="1" applyBorder="1" applyAlignment="1">
      <alignment horizontal="center" vertical="top"/>
      <protection/>
    </xf>
    <xf numFmtId="49" fontId="7" fillId="0" borderId="38" xfId="46" applyNumberFormat="1" applyBorder="1" applyAlignment="1">
      <alignment horizontal="center" vertical="center"/>
      <protection/>
    </xf>
    <xf numFmtId="0" fontId="7" fillId="0" borderId="39" xfId="46" applyBorder="1" applyAlignment="1">
      <alignment/>
      <protection/>
    </xf>
    <xf numFmtId="0" fontId="7" fillId="0" borderId="40" xfId="46" applyBorder="1" applyAlignment="1">
      <alignment/>
      <protection/>
    </xf>
    <xf numFmtId="0" fontId="6" fillId="0" borderId="41" xfId="46" applyFont="1" applyBorder="1" applyAlignment="1">
      <alignment horizontal="left" vertical="center"/>
      <protection/>
    </xf>
    <xf numFmtId="0" fontId="4" fillId="0" borderId="42" xfId="46" applyFont="1" applyBorder="1" applyAlignment="1">
      <alignment horizontal="center" vertical="center"/>
      <protection/>
    </xf>
    <xf numFmtId="0" fontId="7" fillId="0" borderId="43" xfId="46" applyBorder="1" applyAlignment="1">
      <alignment/>
      <protection/>
    </xf>
    <xf numFmtId="0" fontId="7" fillId="0" borderId="44" xfId="46" applyBorder="1" applyAlignment="1">
      <alignment/>
      <protection/>
    </xf>
    <xf numFmtId="0" fontId="7" fillId="0" borderId="45" xfId="46" applyBorder="1" applyAlignment="1">
      <alignment/>
      <protection/>
    </xf>
    <xf numFmtId="0" fontId="7" fillId="0" borderId="46" xfId="46" applyFont="1" applyBorder="1" applyAlignment="1">
      <alignment/>
      <protection/>
    </xf>
    <xf numFmtId="0" fontId="7" fillId="0" borderId="47" xfId="46" applyBorder="1" applyAlignment="1">
      <alignment/>
      <protection/>
    </xf>
    <xf numFmtId="0" fontId="7" fillId="0" borderId="26" xfId="46" applyBorder="1" applyAlignment="1">
      <alignment/>
      <protection/>
    </xf>
    <xf numFmtId="0" fontId="6" fillId="0" borderId="48" xfId="46" applyFont="1" applyBorder="1" applyAlignment="1">
      <alignment horizontal="left" vertical="center"/>
      <protection/>
    </xf>
    <xf numFmtId="0" fontId="6" fillId="0" borderId="47" xfId="46" applyFont="1" applyBorder="1" applyAlignment="1">
      <alignment horizontal="left" vertical="center"/>
      <protection/>
    </xf>
    <xf numFmtId="0" fontId="6" fillId="0" borderId="26" xfId="46" applyFont="1" applyBorder="1" applyAlignment="1">
      <alignment horizontal="left" vertical="center"/>
      <protection/>
    </xf>
    <xf numFmtId="0" fontId="6" fillId="0" borderId="34" xfId="46" applyFont="1" applyBorder="1" applyAlignment="1">
      <alignment horizontal="left" vertical="center"/>
      <protection/>
    </xf>
    <xf numFmtId="0" fontId="6" fillId="0" borderId="35" xfId="46" applyFont="1" applyBorder="1" applyAlignment="1">
      <alignment horizontal="left" vertical="center"/>
      <protection/>
    </xf>
    <xf numFmtId="0" fontId="6" fillId="0" borderId="36" xfId="46" applyFont="1" applyBorder="1" applyAlignment="1">
      <alignment horizontal="left" vertical="center"/>
      <protection/>
    </xf>
    <xf numFmtId="0" fontId="12" fillId="0" borderId="46" xfId="46" applyFont="1" applyBorder="1" applyAlignment="1">
      <alignment horizontal="center" vertical="center"/>
      <protection/>
    </xf>
    <xf numFmtId="0" fontId="12" fillId="0" borderId="26" xfId="46" applyFont="1" applyBorder="1" applyAlignment="1">
      <alignment horizontal="center" vertical="center"/>
      <protection/>
    </xf>
    <xf numFmtId="0" fontId="12" fillId="0" borderId="49" xfId="46" applyFont="1" applyBorder="1" applyAlignment="1">
      <alignment horizontal="center" vertical="center"/>
      <protection/>
    </xf>
    <xf numFmtId="0" fontId="12" fillId="0" borderId="28" xfId="46" applyFont="1" applyBorder="1" applyAlignment="1">
      <alignment horizontal="center" vertical="center"/>
      <protection/>
    </xf>
    <xf numFmtId="0" fontId="7" fillId="0" borderId="49" xfId="46" applyFont="1" applyBorder="1" applyAlignment="1">
      <alignment/>
      <protection/>
    </xf>
    <xf numFmtId="0" fontId="7" fillId="0" borderId="35" xfId="46" applyBorder="1" applyAlignment="1">
      <alignment/>
      <protection/>
    </xf>
    <xf numFmtId="0" fontId="7" fillId="0" borderId="36" xfId="46" applyBorder="1" applyAlignment="1">
      <alignment/>
      <protection/>
    </xf>
    <xf numFmtId="0" fontId="12" fillId="0" borderId="0" xfId="46" applyFont="1" applyBorder="1" applyAlignment="1">
      <alignment horizontal="center" vertical="center" wrapText="1"/>
      <protection/>
    </xf>
    <xf numFmtId="0" fontId="7" fillId="0" borderId="0" xfId="46" applyAlignment="1">
      <alignment horizontal="center" vertical="center" wrapText="1"/>
      <protection/>
    </xf>
    <xf numFmtId="0" fontId="7" fillId="0" borderId="0" xfId="46" applyBorder="1" applyAlignment="1">
      <alignment horizontal="center" vertical="center" wrapText="1"/>
      <protection/>
    </xf>
    <xf numFmtId="0" fontId="47" fillId="0" borderId="50" xfId="46" applyFont="1" applyBorder="1" applyAlignment="1">
      <alignment horizontal="center"/>
      <protection/>
    </xf>
    <xf numFmtId="0" fontId="47" fillId="0" borderId="0" xfId="46" applyFont="1" applyAlignment="1">
      <alignment horizontal="center"/>
      <protection/>
    </xf>
    <xf numFmtId="0" fontId="47" fillId="0" borderId="51" xfId="46" applyFont="1" applyBorder="1" applyAlignment="1">
      <alignment horizontal="center"/>
      <protection/>
    </xf>
    <xf numFmtId="0" fontId="47" fillId="0" borderId="52" xfId="46" applyFont="1" applyBorder="1" applyAlignment="1">
      <alignment horizontal="center"/>
      <protection/>
    </xf>
    <xf numFmtId="0" fontId="47" fillId="0" borderId="53" xfId="46" applyFont="1" applyBorder="1" applyAlignment="1">
      <alignment horizontal="center"/>
      <protection/>
    </xf>
    <xf numFmtId="0" fontId="47" fillId="0" borderId="54" xfId="46" applyFont="1" applyBorder="1" applyAlignment="1">
      <alignment horizontal="center"/>
      <protection/>
    </xf>
    <xf numFmtId="0" fontId="12" fillId="0" borderId="40" xfId="46" applyFont="1" applyBorder="1" applyAlignment="1">
      <alignment horizontal="center" vertical="center"/>
      <protection/>
    </xf>
    <xf numFmtId="0" fontId="12" fillId="0" borderId="55" xfId="46" applyFont="1" applyBorder="1" applyAlignment="1">
      <alignment horizontal="center" vertical="center"/>
      <protection/>
    </xf>
    <xf numFmtId="0" fontId="6" fillId="0" borderId="49" xfId="46" applyFont="1" applyBorder="1" applyAlignment="1">
      <alignment horizontal="left" vertical="center"/>
      <protection/>
    </xf>
    <xf numFmtId="0" fontId="7" fillId="0" borderId="44" xfId="46" applyBorder="1" applyAlignment="1">
      <alignment horizontal="left" vertical="center"/>
      <protection/>
    </xf>
    <xf numFmtId="0" fontId="12" fillId="0" borderId="35" xfId="46" applyFont="1" applyBorder="1" applyAlignment="1">
      <alignment horizontal="center" vertical="center"/>
      <protection/>
    </xf>
    <xf numFmtId="0" fontId="12" fillId="0" borderId="56" xfId="46" applyFont="1" applyBorder="1" applyAlignment="1">
      <alignment horizontal="center" vertical="center"/>
      <protection/>
    </xf>
    <xf numFmtId="0" fontId="7" fillId="0" borderId="0" xfId="46" applyBorder="1" applyAlignment="1">
      <alignment horizontal="center" vertical="center"/>
      <protection/>
    </xf>
    <xf numFmtId="0" fontId="7" fillId="0" borderId="51" xfId="46" applyBorder="1" applyAlignment="1">
      <alignment horizontal="center" vertical="center"/>
      <protection/>
    </xf>
    <xf numFmtId="49" fontId="45" fillId="0" borderId="44" xfId="46" applyNumberFormat="1" applyFont="1" applyBorder="1" applyAlignment="1">
      <alignment horizontal="center" vertical="center"/>
      <protection/>
    </xf>
    <xf numFmtId="0" fontId="45" fillId="0" borderId="45" xfId="46" applyFont="1" applyBorder="1" applyAlignment="1">
      <alignment horizontal="center" vertical="center"/>
      <protection/>
    </xf>
    <xf numFmtId="0" fontId="45" fillId="0" borderId="44" xfId="46" applyFont="1" applyBorder="1" applyAlignment="1">
      <alignment horizontal="center" vertical="center"/>
      <protection/>
    </xf>
    <xf numFmtId="0" fontId="45" fillId="0" borderId="57" xfId="46" applyFont="1" applyBorder="1" applyAlignment="1">
      <alignment horizontal="center" vertical="center"/>
      <protection/>
    </xf>
    <xf numFmtId="0" fontId="45" fillId="0" borderId="58" xfId="46" applyFont="1" applyBorder="1" applyAlignment="1">
      <alignment horizontal="center" vertical="center"/>
      <protection/>
    </xf>
    <xf numFmtId="0" fontId="12" fillId="0" borderId="59" xfId="46" applyFont="1" applyBorder="1" applyAlignment="1">
      <alignment horizontal="left" vertical="center" textRotation="90"/>
      <protection/>
    </xf>
    <xf numFmtId="0" fontId="12" fillId="0" borderId="59" xfId="46" applyFont="1" applyBorder="1" applyAlignment="1">
      <alignment vertical="center"/>
      <protection/>
    </xf>
    <xf numFmtId="0" fontId="6" fillId="0" borderId="47" xfId="46" applyFont="1" applyBorder="1" applyAlignment="1">
      <alignment horizontal="left" vertical="center" indent="1"/>
      <protection/>
    </xf>
    <xf numFmtId="0" fontId="7" fillId="0" borderId="47" xfId="46" applyBorder="1" applyAlignment="1">
      <alignment horizontal="left" vertical="center" indent="1"/>
      <protection/>
    </xf>
    <xf numFmtId="0" fontId="7" fillId="0" borderId="26" xfId="46" applyBorder="1" applyAlignment="1">
      <alignment horizontal="left" vertical="center" indent="1"/>
      <protection/>
    </xf>
    <xf numFmtId="0" fontId="6" fillId="0" borderId="60" xfId="46" applyFont="1" applyBorder="1" applyAlignment="1">
      <alignment horizontal="left" vertical="center" indent="1"/>
      <protection/>
    </xf>
    <xf numFmtId="0" fontId="7" fillId="0" borderId="60" xfId="46" applyBorder="1" applyAlignment="1">
      <alignment horizontal="left" vertical="center" indent="1"/>
      <protection/>
    </xf>
    <xf numFmtId="0" fontId="7" fillId="0" borderId="28" xfId="46" applyBorder="1" applyAlignment="1">
      <alignment horizontal="left" vertical="center" indent="1"/>
      <protection/>
    </xf>
    <xf numFmtId="0" fontId="6" fillId="0" borderId="61" xfId="46" applyFont="1" applyBorder="1" applyAlignment="1">
      <alignment horizontal="left" vertical="center" indent="1"/>
      <protection/>
    </xf>
    <xf numFmtId="0" fontId="7" fillId="0" borderId="61" xfId="46" applyBorder="1" applyAlignment="1">
      <alignment horizontal="left" vertical="center" indent="1"/>
      <protection/>
    </xf>
    <xf numFmtId="0" fontId="7" fillId="0" borderId="30" xfId="46" applyBorder="1" applyAlignment="1">
      <alignment horizontal="left" vertical="center" indent="1"/>
      <protection/>
    </xf>
    <xf numFmtId="0" fontId="12" fillId="0" borderId="60" xfId="46" applyFont="1" applyBorder="1" applyAlignment="1">
      <alignment horizontal="left" vertical="center" indent="1"/>
      <protection/>
    </xf>
    <xf numFmtId="0" fontId="12" fillId="0" borderId="28" xfId="46" applyFont="1" applyBorder="1" applyAlignment="1">
      <alignment horizontal="left" vertical="center" indent="1"/>
      <protection/>
    </xf>
    <xf numFmtId="0" fontId="12" fillId="0" borderId="61" xfId="46" applyFont="1" applyBorder="1" applyAlignment="1">
      <alignment horizontal="left" vertical="center" indent="1"/>
      <protection/>
    </xf>
    <xf numFmtId="0" fontId="12" fillId="0" borderId="30" xfId="46" applyFont="1" applyBorder="1" applyAlignment="1">
      <alignment horizontal="left" vertical="center" indent="1"/>
      <protection/>
    </xf>
    <xf numFmtId="0" fontId="6" fillId="0" borderId="44" xfId="46" applyFont="1" applyBorder="1" applyAlignment="1">
      <alignment horizontal="left" vertical="center"/>
      <protection/>
    </xf>
    <xf numFmtId="0" fontId="7" fillId="0" borderId="35" xfId="46" applyFont="1" applyBorder="1" applyAlignment="1">
      <alignment horizontal="center" vertical="center" wrapText="1"/>
      <protection/>
    </xf>
    <xf numFmtId="0" fontId="7" fillId="0" borderId="35" xfId="46" applyBorder="1" applyAlignment="1">
      <alignment horizontal="center" vertical="center" wrapText="1"/>
      <protection/>
    </xf>
    <xf numFmtId="0" fontId="7" fillId="0" borderId="0" xfId="46" applyFont="1" applyBorder="1" applyAlignment="1">
      <alignment/>
      <protection/>
    </xf>
    <xf numFmtId="0" fontId="7" fillId="0" borderId="40" xfId="46" applyFont="1" applyBorder="1" applyAlignment="1">
      <alignment/>
      <protection/>
    </xf>
    <xf numFmtId="0" fontId="48" fillId="0" borderId="62" xfId="46" applyFont="1" applyBorder="1" applyAlignment="1">
      <alignment horizontal="left" vertical="center"/>
      <protection/>
    </xf>
    <xf numFmtId="0" fontId="7" fillId="0" borderId="63" xfId="46" applyBorder="1" applyAlignment="1">
      <alignment horizontal="left" vertical="center"/>
      <protection/>
    </xf>
    <xf numFmtId="0" fontId="7" fillId="0" borderId="64" xfId="46" applyBorder="1" applyAlignment="1">
      <alignment horizontal="left" vertical="center"/>
      <protection/>
    </xf>
    <xf numFmtId="0" fontId="44" fillId="0" borderId="65" xfId="46" applyFont="1" applyBorder="1" applyAlignment="1">
      <alignment/>
      <protection/>
    </xf>
    <xf numFmtId="0" fontId="7" fillId="0" borderId="65" xfId="46" applyBorder="1" applyAlignment="1">
      <alignment/>
      <protection/>
    </xf>
    <xf numFmtId="0" fontId="6" fillId="0" borderId="44" xfId="46" applyFont="1" applyBorder="1" applyAlignment="1">
      <alignment horizontal="left" vertical="top"/>
      <protection/>
    </xf>
    <xf numFmtId="0" fontId="7" fillId="0" borderId="0" xfId="46" applyBorder="1" applyAlignment="1">
      <alignment/>
      <protection/>
    </xf>
    <xf numFmtId="0" fontId="47" fillId="0" borderId="66" xfId="46" applyFont="1" applyBorder="1" applyAlignment="1">
      <alignment horizontal="center" vertical="center"/>
      <protection/>
    </xf>
    <xf numFmtId="0" fontId="7" fillId="0" borderId="53" xfId="46" applyBorder="1" applyAlignment="1">
      <alignment horizontal="center" vertical="center"/>
      <protection/>
    </xf>
    <xf numFmtId="0" fontId="7" fillId="0" borderId="67" xfId="46" applyBorder="1" applyAlignment="1">
      <alignment horizontal="center" vertical="center"/>
      <protection/>
    </xf>
    <xf numFmtId="0" fontId="46" fillId="0" borderId="0" xfId="46" applyFont="1" applyAlignment="1">
      <alignment horizontal="center" vertical="center" wrapText="1"/>
      <protection/>
    </xf>
    <xf numFmtId="49" fontId="6" fillId="0" borderId="49" xfId="46" applyNumberFormat="1" applyFont="1" applyBorder="1" applyAlignment="1">
      <alignment horizontal="left" vertical="top"/>
      <protection/>
    </xf>
    <xf numFmtId="0" fontId="6" fillId="0" borderId="68" xfId="46" applyFont="1" applyBorder="1" applyAlignment="1">
      <alignment horizontal="left" vertical="top"/>
      <protection/>
    </xf>
    <xf numFmtId="0" fontId="12" fillId="0" borderId="47" xfId="46" applyFont="1" applyBorder="1" applyAlignment="1">
      <alignment horizontal="left" vertical="center" indent="1"/>
      <protection/>
    </xf>
    <xf numFmtId="0" fontId="12" fillId="0" borderId="26" xfId="46" applyFont="1" applyBorder="1" applyAlignment="1">
      <alignment horizontal="left" vertical="center" indent="1"/>
      <protection/>
    </xf>
    <xf numFmtId="0" fontId="12" fillId="0" borderId="69" xfId="46" applyFont="1" applyBorder="1" applyAlignment="1">
      <alignment horizontal="left" vertical="center" textRotation="90"/>
      <protection/>
    </xf>
    <xf numFmtId="0" fontId="12" fillId="0" borderId="69" xfId="46" applyFont="1" applyBorder="1" applyAlignment="1">
      <alignment vertical="center"/>
      <protection/>
    </xf>
    <xf numFmtId="0" fontId="6" fillId="0" borderId="59" xfId="46" applyFont="1" applyBorder="1" applyAlignment="1">
      <alignment horizontal="left" vertical="center" textRotation="90"/>
      <protection/>
    </xf>
    <xf numFmtId="0" fontId="7" fillId="0" borderId="59" xfId="46" applyBorder="1" applyAlignment="1">
      <alignment vertical="center"/>
      <protection/>
    </xf>
    <xf numFmtId="0" fontId="12" fillId="0" borderId="47" xfId="46" applyFont="1" applyBorder="1" applyAlignment="1">
      <alignment horizontal="center" vertical="center"/>
      <protection/>
    </xf>
    <xf numFmtId="0" fontId="12" fillId="0" borderId="70" xfId="46" applyFont="1" applyBorder="1" applyAlignment="1">
      <alignment horizontal="center" vertical="center"/>
      <protection/>
    </xf>
    <xf numFmtId="0" fontId="12" fillId="0" borderId="60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znam PD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152400</xdr:rowOff>
    </xdr:from>
    <xdr:to>
      <xdr:col>4</xdr:col>
      <xdr:colOff>133350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85725" y="7839075"/>
          <a:ext cx="866775" cy="1762125"/>
          <a:chOff x="82315" y="7761112"/>
          <a:chExt cx="86973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2315" y="8391449"/>
            <a:ext cx="869738" cy="113655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17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315" y="7761112"/>
            <a:ext cx="726884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%20P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1"/>
      <sheetName val="TZ (A,B)"/>
      <sheetName val="TZ (E)"/>
      <sheetName val="Výkaz (G)"/>
      <sheetName val="Výkres (C1)"/>
      <sheetName val="Výkres (C2)"/>
      <sheetName val="Štítek na CD"/>
    </sheetNames>
    <sheetDataSet>
      <sheetData sheetId="0">
        <row r="31">
          <cell r="A31" t="str">
            <v>INDEX</v>
          </cell>
          <cell r="B31" t="str">
            <v/>
          </cell>
          <cell r="C31" t="str">
            <v>ZMĚNA</v>
          </cell>
          <cell r="D31" t="str">
            <v/>
          </cell>
          <cell r="I31" t="str">
            <v>DATUM</v>
          </cell>
          <cell r="J31" t="str">
            <v/>
          </cell>
          <cell r="K31" t="str">
            <v>JMÉNO</v>
          </cell>
          <cell r="L31" t="str">
            <v/>
          </cell>
          <cell r="N31" t="str">
            <v>PODPIS</v>
          </cell>
        </row>
        <row r="32">
          <cell r="B32" t="str">
            <v/>
          </cell>
          <cell r="D32" t="str">
            <v/>
          </cell>
          <cell r="J32" t="str">
            <v/>
          </cell>
          <cell r="L32" t="str">
            <v/>
          </cell>
        </row>
        <row r="33">
          <cell r="B33" t="str">
            <v/>
          </cell>
          <cell r="D33" t="str">
            <v/>
          </cell>
          <cell r="J33" t="str">
            <v/>
          </cell>
          <cell r="L33" t="str">
            <v/>
          </cell>
        </row>
        <row r="35">
          <cell r="E35" t="str">
            <v> ZAKÁZKA:</v>
          </cell>
          <cell r="F35" t="str">
            <v>Karlovy Vary, ZŠ Poštovní 19 - školní hřiště - DZS</v>
          </cell>
          <cell r="M35" t="str">
            <v>28.09.2012</v>
          </cell>
        </row>
        <row r="36">
          <cell r="M36" t="str">
            <v>Dušek Jan Ing.</v>
          </cell>
        </row>
        <row r="37">
          <cell r="E37" t="str">
            <v> ČÁST (SO,PS):</v>
          </cell>
          <cell r="M37" t="str">
            <v>PST</v>
          </cell>
        </row>
        <row r="39">
          <cell r="E39" t="str">
            <v> OBSAH:</v>
          </cell>
          <cell r="M39" t="str">
            <v>7267-25</v>
          </cell>
        </row>
        <row r="40">
          <cell r="K40" t="str">
            <v>Číslo archivní:</v>
          </cell>
        </row>
        <row r="41">
          <cell r="E41" t="str">
            <v> OBJEDNATEL:</v>
          </cell>
          <cell r="F41" t="str">
            <v>Město Karlovy Vary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showRowColHeaders="0" showZeros="0" tabSelected="1" zoomScale="81" zoomScaleNormal="81" workbookViewId="0" topLeftCell="A25">
      <selection activeCell="P48" sqref="P48"/>
    </sheetView>
  </sheetViews>
  <sheetFormatPr defaultColWidth="9.33203125" defaultRowHeight="10.5"/>
  <cols>
    <col min="1" max="1" width="2.83203125" style="147" customWidth="1"/>
    <col min="2" max="2" width="3.16015625" style="147" customWidth="1"/>
    <col min="3" max="3" width="2.83203125" style="147" customWidth="1"/>
    <col min="4" max="5" width="5.5" style="147" customWidth="1"/>
    <col min="6" max="6" width="11.83203125" style="147" customWidth="1"/>
    <col min="7" max="7" width="17.16015625" style="147" customWidth="1"/>
    <col min="8" max="8" width="14" style="147" customWidth="1"/>
    <col min="9" max="9" width="5.5" style="147" customWidth="1"/>
    <col min="10" max="10" width="2.83203125" style="147" customWidth="1"/>
    <col min="11" max="11" width="9.5" style="147" customWidth="1"/>
    <col min="12" max="12" width="2.83203125" style="147" customWidth="1"/>
    <col min="13" max="13" width="3.16015625" style="147" customWidth="1"/>
    <col min="14" max="14" width="12.5" style="147" customWidth="1"/>
    <col min="15" max="15" width="2.83203125" style="147" customWidth="1"/>
    <col min="16" max="16" width="10.16015625" style="147" customWidth="1"/>
    <col min="17" max="16384" width="10.66015625" style="147" customWidth="1"/>
  </cols>
  <sheetData>
    <row r="1" spans="1:16" ht="27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3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ht="13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</row>
    <row r="4" spans="1:16" ht="18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</row>
    <row r="5" spans="1:16" ht="18.75" customHeight="1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18.75" customHeight="1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6" ht="18.75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pans="1:16" ht="18.75" customHeight="1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spans="1:16" ht="18.7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6" ht="18.75" customHeight="1">
      <c r="A10" s="236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</row>
    <row r="11" spans="1:16" ht="18.7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</row>
    <row r="12" spans="1:16" ht="18.75" customHeight="1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</row>
    <row r="13" spans="1:16" ht="18.7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</row>
    <row r="14" spans="1:16" ht="18.7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  <row r="15" spans="1:16" ht="18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</row>
    <row r="16" spans="1:16" ht="18.7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</row>
    <row r="17" spans="1:16" ht="18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</row>
    <row r="18" spans="1:16" ht="18.7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</row>
    <row r="19" spans="1:16" ht="18.7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16" ht="18.7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</row>
    <row r="21" spans="1:16" ht="18.75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</row>
    <row r="22" spans="1:16" ht="18.75" customHeight="1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</row>
    <row r="23" spans="1:16" ht="18.7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</row>
    <row r="24" spans="1:16" ht="18.75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</row>
    <row r="25" spans="1:16" ht="18.75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</row>
    <row r="26" spans="1:16" ht="18.7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</row>
    <row r="27" spans="1:16" ht="18.7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</row>
    <row r="28" spans="1:16" ht="15.75" customHeight="1">
      <c r="A28" s="253" t="str">
        <f>'[1]Seznam 1'!A31</f>
        <v>INDEX</v>
      </c>
      <c r="B28" s="148">
        <f>'[1]Seznam 1'!B31</f>
      </c>
      <c r="C28" s="255" t="str">
        <f>'[1]Seznam 1'!C31</f>
        <v>ZMĚNA</v>
      </c>
      <c r="D28" s="220">
        <f>'[1]Seznam 1'!D31</f>
      </c>
      <c r="E28" s="221"/>
      <c r="F28" s="221"/>
      <c r="G28" s="221"/>
      <c r="H28" s="221"/>
      <c r="I28" s="222"/>
      <c r="J28" s="218" t="str">
        <f>'[1]Seznam 1'!I31</f>
        <v>DATUM</v>
      </c>
      <c r="K28" s="149">
        <f>'[1]Seznam 1'!J31</f>
      </c>
      <c r="L28" s="218" t="str">
        <f>'[1]Seznam 1'!K31</f>
        <v>JMÉNO</v>
      </c>
      <c r="M28" s="251">
        <f>'[1]Seznam 1'!L31</f>
      </c>
      <c r="N28" s="252"/>
      <c r="O28" s="218" t="str">
        <f>'[1]Seznam 1'!N31</f>
        <v>PODPIS</v>
      </c>
      <c r="P28" s="150">
        <f>'[1]Seznam 1'!O31</f>
        <v>0</v>
      </c>
    </row>
    <row r="29" spans="1:16" ht="15.75" customHeight="1">
      <c r="A29" s="254"/>
      <c r="B29" s="151">
        <f>'[1]Seznam 1'!B32</f>
      </c>
      <c r="C29" s="256"/>
      <c r="D29" s="223">
        <f>'[1]Seznam 1'!D32</f>
      </c>
      <c r="E29" s="224"/>
      <c r="F29" s="224"/>
      <c r="G29" s="224"/>
      <c r="H29" s="224"/>
      <c r="I29" s="225"/>
      <c r="J29" s="219"/>
      <c r="K29" s="152">
        <f>'[1]Seznam 1'!J32</f>
      </c>
      <c r="L29" s="219"/>
      <c r="M29" s="229">
        <f>'[1]Seznam 1'!L32</f>
      </c>
      <c r="N29" s="230"/>
      <c r="O29" s="219"/>
      <c r="P29" s="153">
        <f>'[1]Seznam 1'!O32</f>
        <v>0</v>
      </c>
    </row>
    <row r="30" spans="1:17" ht="15.75" customHeight="1">
      <c r="A30" s="254"/>
      <c r="B30" s="154">
        <f>'[1]Seznam 1'!B33</f>
      </c>
      <c r="C30" s="256"/>
      <c r="D30" s="226">
        <f>'[1]Seznam 1'!D33</f>
      </c>
      <c r="E30" s="227"/>
      <c r="F30" s="227"/>
      <c r="G30" s="227"/>
      <c r="H30" s="227"/>
      <c r="I30" s="228"/>
      <c r="J30" s="219"/>
      <c r="K30" s="155">
        <f>'[1]Seznam 1'!J33</f>
      </c>
      <c r="L30" s="219"/>
      <c r="M30" s="231">
        <f>'[1]Seznam 1'!L33</f>
      </c>
      <c r="N30" s="232"/>
      <c r="O30" s="219"/>
      <c r="P30" s="156">
        <f>'[1]Seznam 1'!O33</f>
        <v>0</v>
      </c>
      <c r="Q30" s="157"/>
    </row>
    <row r="31" spans="1:16" ht="18" customHeight="1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</row>
    <row r="32" spans="1:16" ht="18" customHeight="1">
      <c r="A32" s="183" t="s">
        <v>9</v>
      </c>
      <c r="B32" s="184"/>
      <c r="C32" s="184"/>
      <c r="D32" s="185"/>
      <c r="E32" s="189"/>
      <c r="F32" s="190"/>
      <c r="G32" s="158"/>
      <c r="H32" s="159" t="s">
        <v>526</v>
      </c>
      <c r="I32" s="189" t="str">
        <f>'[1]Seznam 1'!M36</f>
        <v>Dušek Jan Ing.</v>
      </c>
      <c r="J32" s="257"/>
      <c r="K32" s="190"/>
      <c r="L32" s="180"/>
      <c r="M32" s="181"/>
      <c r="N32" s="182"/>
      <c r="O32" s="176" t="s">
        <v>527</v>
      </c>
      <c r="P32" s="177"/>
    </row>
    <row r="33" spans="1:16" ht="18" customHeight="1">
      <c r="A33" s="186" t="s">
        <v>528</v>
      </c>
      <c r="B33" s="187"/>
      <c r="C33" s="187"/>
      <c r="D33" s="188"/>
      <c r="E33" s="191" t="s">
        <v>529</v>
      </c>
      <c r="F33" s="192"/>
      <c r="G33" s="160"/>
      <c r="H33" s="161" t="s">
        <v>530</v>
      </c>
      <c r="I33" s="258"/>
      <c r="J33" s="259"/>
      <c r="K33" s="192"/>
      <c r="L33" s="193"/>
      <c r="M33" s="194"/>
      <c r="N33" s="195"/>
      <c r="O33" s="178"/>
      <c r="P33" s="179"/>
    </row>
    <row r="34" spans="1:16" ht="15.75" customHeight="1">
      <c r="A34" s="162"/>
      <c r="B34" s="163"/>
      <c r="C34" s="163"/>
      <c r="D34" s="163"/>
      <c r="E34" s="164" t="s">
        <v>531</v>
      </c>
      <c r="F34" s="207" t="str">
        <f>'[1]Seznam 1'!E35</f>
        <v> ZAKÁZKA:</v>
      </c>
      <c r="G34" s="234" t="str">
        <f>'[1]Seznam 1'!F35</f>
        <v>Karlovy Vary, ZŠ Poštovní 19 - školní hřiště - DZS</v>
      </c>
      <c r="H34" s="235"/>
      <c r="I34" s="235"/>
      <c r="J34" s="235"/>
      <c r="K34" s="235"/>
      <c r="L34" s="235"/>
      <c r="M34" s="235"/>
      <c r="N34" s="165" t="s">
        <v>532</v>
      </c>
      <c r="O34" s="249" t="s">
        <v>533</v>
      </c>
      <c r="P34" s="250"/>
    </row>
    <row r="35" spans="1:16" ht="15.75" customHeight="1">
      <c r="A35" s="166"/>
      <c r="B35" s="167"/>
      <c r="C35" s="167"/>
      <c r="D35" s="167"/>
      <c r="E35" s="167"/>
      <c r="F35" s="178"/>
      <c r="G35" s="197"/>
      <c r="H35" s="197"/>
      <c r="I35" s="197"/>
      <c r="J35" s="197"/>
      <c r="K35" s="197"/>
      <c r="L35" s="198"/>
      <c r="M35" s="197"/>
      <c r="N35" s="168"/>
      <c r="O35" s="213" t="s">
        <v>534</v>
      </c>
      <c r="P35" s="214"/>
    </row>
    <row r="36" spans="1:16" ht="15.75" customHeight="1">
      <c r="A36" s="166"/>
      <c r="B36" s="167"/>
      <c r="C36" s="167"/>
      <c r="D36" s="167"/>
      <c r="E36" s="167"/>
      <c r="F36" s="178"/>
      <c r="G36" s="197"/>
      <c r="H36" s="197"/>
      <c r="I36" s="197"/>
      <c r="J36" s="197"/>
      <c r="K36" s="197"/>
      <c r="L36" s="198"/>
      <c r="M36" s="197"/>
      <c r="N36" s="169" t="s">
        <v>535</v>
      </c>
      <c r="O36" s="215"/>
      <c r="P36" s="214"/>
    </row>
    <row r="37" spans="1:16" ht="15.75" customHeight="1">
      <c r="A37" s="166"/>
      <c r="B37" s="167"/>
      <c r="C37" s="167"/>
      <c r="D37" s="167"/>
      <c r="E37" s="167"/>
      <c r="F37" s="233" t="str">
        <f>'[1]Seznam 1'!E37</f>
        <v> ČÁST (SO,PS):</v>
      </c>
      <c r="G37" s="196" t="s">
        <v>536</v>
      </c>
      <c r="H37" s="197"/>
      <c r="I37" s="197"/>
      <c r="J37" s="197"/>
      <c r="K37" s="197"/>
      <c r="L37" s="198"/>
      <c r="M37" s="198"/>
      <c r="N37" s="170" t="str">
        <f>'[1]Seznam 1'!M37</f>
        <v>PST</v>
      </c>
      <c r="O37" s="215"/>
      <c r="P37" s="214"/>
    </row>
    <row r="38" spans="1:16" ht="15.75" customHeight="1">
      <c r="A38" s="166"/>
      <c r="B38" s="167"/>
      <c r="C38" s="167"/>
      <c r="D38" s="167"/>
      <c r="E38" s="167"/>
      <c r="F38" s="233"/>
      <c r="G38" s="197"/>
      <c r="H38" s="197"/>
      <c r="I38" s="197"/>
      <c r="J38" s="197"/>
      <c r="K38" s="197"/>
      <c r="L38" s="198"/>
      <c r="M38" s="198"/>
      <c r="N38" s="171" t="s">
        <v>537</v>
      </c>
      <c r="O38" s="215"/>
      <c r="P38" s="214"/>
    </row>
    <row r="39" spans="1:16" ht="15.75" customHeight="1">
      <c r="A39" s="166"/>
      <c r="B39" s="167"/>
      <c r="C39" s="167"/>
      <c r="D39" s="167"/>
      <c r="E39" s="167"/>
      <c r="F39" s="233"/>
      <c r="G39" s="197"/>
      <c r="H39" s="197"/>
      <c r="I39" s="197"/>
      <c r="J39" s="197"/>
      <c r="K39" s="197"/>
      <c r="L39" s="198"/>
      <c r="M39" s="198"/>
      <c r="N39" s="172" t="str">
        <f>'[1]Seznam 1'!M35</f>
        <v>28.09.2012</v>
      </c>
      <c r="O39" s="216"/>
      <c r="P39" s="217"/>
    </row>
    <row r="40" spans="1:16" ht="9.75" customHeight="1">
      <c r="A40" s="166"/>
      <c r="B40" s="167"/>
      <c r="C40" s="167"/>
      <c r="D40" s="167"/>
      <c r="E40" s="167"/>
      <c r="F40" s="233" t="str">
        <f>'[1]Seznam 1'!E39</f>
        <v> OBSAH:</v>
      </c>
      <c r="G40" s="248" t="s">
        <v>0</v>
      </c>
      <c r="H40" s="197"/>
      <c r="I40" s="197"/>
      <c r="J40" s="197"/>
      <c r="K40" s="197"/>
      <c r="L40" s="198"/>
      <c r="M40" s="198"/>
      <c r="N40" s="243" t="s">
        <v>538</v>
      </c>
      <c r="O40" s="244"/>
      <c r="P40" s="179"/>
    </row>
    <row r="41" spans="1:16" ht="19.5" customHeight="1" thickBot="1">
      <c r="A41" s="166"/>
      <c r="B41" s="167"/>
      <c r="C41" s="167"/>
      <c r="D41" s="167"/>
      <c r="E41" s="167"/>
      <c r="F41" s="233"/>
      <c r="G41" s="197"/>
      <c r="H41" s="197"/>
      <c r="I41" s="197"/>
      <c r="J41" s="197"/>
      <c r="K41" s="197"/>
      <c r="L41" s="197"/>
      <c r="M41" s="198"/>
      <c r="N41" s="245" t="str">
        <f>'[1]Seznam 1'!M39</f>
        <v>7267-25</v>
      </c>
      <c r="O41" s="246"/>
      <c r="P41" s="247"/>
    </row>
    <row r="42" spans="1:16" ht="9.75" customHeight="1" thickTop="1">
      <c r="A42" s="166"/>
      <c r="B42" s="167"/>
      <c r="C42" s="167"/>
      <c r="D42" s="167"/>
      <c r="E42" s="167"/>
      <c r="F42" s="207" t="str">
        <f>'[1]Seznam 1'!E41</f>
        <v> OBJEDNATEL:</v>
      </c>
      <c r="G42" s="209" t="str">
        <f>'[1]Seznam 1'!F41</f>
        <v>Město Karlovy Vary</v>
      </c>
      <c r="H42" s="209"/>
      <c r="I42" s="209"/>
      <c r="J42" s="209"/>
      <c r="K42" s="210"/>
      <c r="L42" s="238" t="str">
        <f>'[1]Seznam 1'!K40</f>
        <v>Číslo archivní:</v>
      </c>
      <c r="M42" s="239"/>
      <c r="N42" s="239"/>
      <c r="O42" s="239"/>
      <c r="P42" s="240"/>
    </row>
    <row r="43" spans="1:16" ht="6" customHeight="1">
      <c r="A43" s="166"/>
      <c r="B43" s="167"/>
      <c r="C43" s="167"/>
      <c r="D43" s="167"/>
      <c r="E43" s="167"/>
      <c r="F43" s="208"/>
      <c r="G43" s="211"/>
      <c r="H43" s="211"/>
      <c r="I43" s="211"/>
      <c r="J43" s="211"/>
      <c r="K43" s="212"/>
      <c r="L43" s="199" t="s">
        <v>18</v>
      </c>
      <c r="M43" s="200"/>
      <c r="N43" s="200"/>
      <c r="O43" s="200"/>
      <c r="P43" s="201"/>
    </row>
    <row r="44" spans="1:16" ht="15.75" customHeight="1" thickBot="1">
      <c r="A44" s="173"/>
      <c r="B44" s="174"/>
      <c r="C44" s="174"/>
      <c r="D44" s="174"/>
      <c r="E44" s="174"/>
      <c r="F44" s="175">
        <f>'[1]Seznam 1'!E42</f>
        <v>0</v>
      </c>
      <c r="G44" s="205">
        <f>'[1]Seznam 1'!F42</f>
        <v>0</v>
      </c>
      <c r="H44" s="205"/>
      <c r="I44" s="205"/>
      <c r="J44" s="205"/>
      <c r="K44" s="206"/>
      <c r="L44" s="202"/>
      <c r="M44" s="203"/>
      <c r="N44" s="203"/>
      <c r="O44" s="203"/>
      <c r="P44" s="204"/>
    </row>
    <row r="45" ht="13.5" thickTop="1"/>
  </sheetData>
  <sheetProtection/>
  <mergeCells count="37">
    <mergeCell ref="A28:A30"/>
    <mergeCell ref="C28:C30"/>
    <mergeCell ref="I32:K32"/>
    <mergeCell ref="I33:K33"/>
    <mergeCell ref="J28:J30"/>
    <mergeCell ref="A1:P27"/>
    <mergeCell ref="O28:O30"/>
    <mergeCell ref="L42:P42"/>
    <mergeCell ref="A31:P31"/>
    <mergeCell ref="F40:F41"/>
    <mergeCell ref="N40:P40"/>
    <mergeCell ref="N41:P41"/>
    <mergeCell ref="G40:M41"/>
    <mergeCell ref="O34:P34"/>
    <mergeCell ref="M28:N28"/>
    <mergeCell ref="M29:N29"/>
    <mergeCell ref="M30:N30"/>
    <mergeCell ref="F34:F36"/>
    <mergeCell ref="F37:F39"/>
    <mergeCell ref="G34:M36"/>
    <mergeCell ref="L28:L30"/>
    <mergeCell ref="D28:I28"/>
    <mergeCell ref="D29:I29"/>
    <mergeCell ref="D30:I30"/>
    <mergeCell ref="G37:M39"/>
    <mergeCell ref="L43:P44"/>
    <mergeCell ref="G44:K44"/>
    <mergeCell ref="F42:F43"/>
    <mergeCell ref="G42:K43"/>
    <mergeCell ref="O35:P39"/>
    <mergeCell ref="O32:P33"/>
    <mergeCell ref="L32:N32"/>
    <mergeCell ref="A32:D32"/>
    <mergeCell ref="A33:D33"/>
    <mergeCell ref="E32:F32"/>
    <mergeCell ref="E33:F33"/>
    <mergeCell ref="L33:N33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pane ySplit="3" topLeftCell="BM13" activePane="bottomLeft" state="frozen"/>
      <selection pane="topLeft" activeCell="A1" sqref="A1"/>
      <selection pane="bottomLeft" activeCell="F21" sqref="F21"/>
    </sheetView>
  </sheetViews>
  <sheetFormatPr defaultColWidth="9.33203125" defaultRowHeight="12" customHeight="1"/>
  <cols>
    <col min="1" max="1" width="3" style="2" customWidth="1"/>
    <col min="2" max="2" width="2.5" style="2" customWidth="1"/>
    <col min="3" max="3" width="10.66015625" style="2" customWidth="1"/>
    <col min="4" max="4" width="3.83203125" style="2" customWidth="1"/>
    <col min="5" max="5" width="6.16015625" style="2" customWidth="1"/>
    <col min="6" max="6" width="80.5" style="2" customWidth="1"/>
    <col min="7" max="16384" width="10.5" style="1" customWidth="1"/>
  </cols>
  <sheetData>
    <row r="1" spans="1:6" s="2" customFormat="1" ht="14.25" customHeight="1">
      <c r="A1" s="3"/>
      <c r="B1" s="4"/>
      <c r="C1" s="4"/>
      <c r="D1" s="4"/>
      <c r="E1" s="4"/>
      <c r="F1" s="4"/>
    </row>
    <row r="2" spans="1:6" s="2" customFormat="1" ht="22.5" customHeight="1">
      <c r="A2" s="5"/>
      <c r="B2" s="5"/>
      <c r="C2" s="5"/>
      <c r="D2" s="5"/>
      <c r="E2" s="5"/>
      <c r="F2" s="6" t="s">
        <v>0</v>
      </c>
    </row>
    <row r="3" spans="1:6" s="2" customFormat="1" ht="14.25" customHeight="1">
      <c r="A3" s="5"/>
      <c r="B3" s="7"/>
      <c r="C3" s="7"/>
      <c r="D3" s="7"/>
      <c r="E3" s="7"/>
      <c r="F3" s="7"/>
    </row>
    <row r="4" spans="1:6" s="2" customFormat="1" ht="9" customHeight="1">
      <c r="A4" s="8"/>
      <c r="B4" s="8"/>
      <c r="C4" s="8"/>
      <c r="D4" s="8"/>
      <c r="E4" s="8"/>
      <c r="F4" s="8"/>
    </row>
    <row r="5" spans="1:6" s="2" customFormat="1" ht="49.5" customHeight="1">
      <c r="A5" s="9"/>
      <c r="B5" s="10" t="s">
        <v>1</v>
      </c>
      <c r="C5" s="10"/>
      <c r="D5" s="9"/>
      <c r="E5" s="9"/>
      <c r="F5" s="11" t="s">
        <v>2</v>
      </c>
    </row>
    <row r="6" spans="1:6" s="2" customFormat="1" ht="54" customHeight="1">
      <c r="A6" s="9"/>
      <c r="B6" s="10" t="s">
        <v>3</v>
      </c>
      <c r="C6" s="10"/>
      <c r="D6" s="9"/>
      <c r="E6" s="9"/>
      <c r="F6" s="11"/>
    </row>
    <row r="7" spans="1:6" s="2" customFormat="1" ht="67.5" customHeight="1">
      <c r="A7" s="9"/>
      <c r="B7" s="12"/>
      <c r="C7" s="12"/>
      <c r="D7" s="12"/>
      <c r="E7" s="12"/>
      <c r="F7" s="13"/>
    </row>
    <row r="8" spans="1:6" s="2" customFormat="1" ht="12.75" customHeight="1" hidden="1">
      <c r="A8" s="10"/>
      <c r="B8" s="10" t="s">
        <v>4</v>
      </c>
      <c r="C8" s="10"/>
      <c r="D8" s="10"/>
      <c r="E8" s="10"/>
      <c r="F8" s="13"/>
    </row>
    <row r="9" spans="1:6" s="2" customFormat="1" ht="33" customHeight="1">
      <c r="A9" s="9"/>
      <c r="B9" s="10" t="s">
        <v>5</v>
      </c>
      <c r="C9" s="10"/>
      <c r="D9" s="10"/>
      <c r="E9" s="10"/>
      <c r="F9" s="14" t="s">
        <v>6</v>
      </c>
    </row>
    <row r="10" spans="1:6" s="2" customFormat="1" ht="38.25" customHeight="1">
      <c r="A10" s="9"/>
      <c r="B10" s="10" t="s">
        <v>7</v>
      </c>
      <c r="C10" s="10"/>
      <c r="D10" s="9"/>
      <c r="E10" s="9"/>
      <c r="F10" s="10" t="s">
        <v>8</v>
      </c>
    </row>
    <row r="11" spans="1:6" s="2" customFormat="1" ht="31.5" customHeight="1">
      <c r="A11" s="9"/>
      <c r="B11" s="10" t="s">
        <v>9</v>
      </c>
      <c r="C11" s="10"/>
      <c r="D11" s="9"/>
      <c r="E11" s="9"/>
      <c r="F11" s="14" t="s">
        <v>10</v>
      </c>
    </row>
    <row r="12" spans="1:6" s="2" customFormat="1" ht="42.75" customHeight="1">
      <c r="A12" s="9"/>
      <c r="B12" s="10" t="s">
        <v>11</v>
      </c>
      <c r="C12" s="10"/>
      <c r="D12" s="9"/>
      <c r="E12" s="9"/>
      <c r="F12" s="14" t="s">
        <v>12</v>
      </c>
    </row>
    <row r="13" spans="1:6" s="2" customFormat="1" ht="34.5" customHeight="1">
      <c r="A13" s="9"/>
      <c r="B13" s="10" t="s">
        <v>13</v>
      </c>
      <c r="C13" s="10"/>
      <c r="D13" s="9"/>
      <c r="E13" s="9"/>
      <c r="F13" s="14" t="s">
        <v>14</v>
      </c>
    </row>
    <row r="14" spans="1:6" s="2" customFormat="1" ht="30.75" customHeight="1">
      <c r="A14" s="9"/>
      <c r="B14" s="10" t="s">
        <v>15</v>
      </c>
      <c r="C14" s="10"/>
      <c r="D14" s="9"/>
      <c r="E14" s="9"/>
      <c r="F14" s="14" t="s">
        <v>16</v>
      </c>
    </row>
    <row r="15" spans="1:6" s="2" customFormat="1" ht="42.75" customHeight="1">
      <c r="A15" s="9"/>
      <c r="B15" s="10" t="s">
        <v>17</v>
      </c>
      <c r="C15" s="10"/>
      <c r="D15" s="12"/>
      <c r="E15" s="12"/>
      <c r="F15" s="14" t="s">
        <v>18</v>
      </c>
    </row>
    <row r="16" spans="1:6" s="2" customFormat="1" ht="19.5" customHeight="1">
      <c r="A16" s="15"/>
      <c r="B16" s="5" t="s">
        <v>19</v>
      </c>
      <c r="C16" s="5"/>
      <c r="D16" s="15"/>
      <c r="E16" s="15"/>
      <c r="F16" s="16" t="s">
        <v>20</v>
      </c>
    </row>
    <row r="17" spans="1:6" s="2" customFormat="1" ht="23.25" customHeight="1">
      <c r="A17" s="15"/>
      <c r="B17" s="15"/>
      <c r="C17" s="15"/>
      <c r="D17" s="15"/>
      <c r="E17" s="15"/>
      <c r="F17" s="15"/>
    </row>
    <row r="18" spans="1:6" s="2" customFormat="1" ht="11.25" customHeight="1">
      <c r="A18" s="17"/>
      <c r="B18" s="17"/>
      <c r="C18" s="17"/>
      <c r="D18" s="17"/>
      <c r="E18" s="17"/>
      <c r="F18" s="17"/>
    </row>
    <row r="19" spans="1:6" s="2" customFormat="1" ht="30" customHeight="1">
      <c r="A19" s="15"/>
      <c r="B19" s="18"/>
      <c r="C19" s="19"/>
      <c r="D19" s="19"/>
      <c r="E19" s="19"/>
      <c r="F19" s="19"/>
    </row>
    <row r="20" spans="1:6" s="2" customFormat="1" ht="19.5" customHeight="1">
      <c r="A20" s="15"/>
      <c r="B20" s="20" t="s">
        <v>21</v>
      </c>
      <c r="C20" s="19"/>
      <c r="D20" s="19"/>
      <c r="E20" s="19"/>
      <c r="F20" s="19"/>
    </row>
    <row r="21" spans="1:6" s="2" customFormat="1" ht="18" customHeight="1">
      <c r="A21" s="15"/>
      <c r="B21" s="18" t="s">
        <v>22</v>
      </c>
      <c r="C21" s="15"/>
      <c r="D21" s="15"/>
      <c r="E21" s="15"/>
      <c r="F21" s="15"/>
    </row>
    <row r="22" spans="1:6" s="2" customFormat="1" ht="23.25" customHeight="1">
      <c r="A22" s="15"/>
      <c r="B22" s="15"/>
      <c r="C22" s="15"/>
      <c r="D22" s="15"/>
      <c r="E22" s="15"/>
      <c r="F22" s="15"/>
    </row>
    <row r="23" spans="1:6" s="2" customFormat="1" ht="23.25" customHeight="1">
      <c r="A23" s="15"/>
      <c r="B23" s="15"/>
      <c r="C23" s="15"/>
      <c r="D23" s="15"/>
      <c r="E23" s="15"/>
      <c r="F23" s="15"/>
    </row>
    <row r="24" spans="1:6" s="2" customFormat="1" ht="23.25" customHeight="1">
      <c r="A24" s="15"/>
      <c r="B24" s="15"/>
      <c r="C24" s="15"/>
      <c r="D24" s="15"/>
      <c r="E24" s="15"/>
      <c r="F24" s="15"/>
    </row>
    <row r="25" spans="1:6" s="2" customFormat="1" ht="23.25" customHeight="1">
      <c r="A25" s="15"/>
      <c r="B25" s="15"/>
      <c r="C25" s="15"/>
      <c r="D25" s="15"/>
      <c r="E25" s="15"/>
      <c r="F25" s="15"/>
    </row>
  </sheetData>
  <printOptions horizontalCentered="1"/>
  <pageMargins left="0.7874015808105469" right="0.39370079040527345" top="0.7874015808105469" bottom="0.7874015808105469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A1" sqref="A1"/>
    </sheetView>
  </sheetViews>
  <sheetFormatPr defaultColWidth="9.33203125" defaultRowHeight="12" customHeight="1"/>
  <cols>
    <col min="1" max="1" width="12.16015625" style="2" customWidth="1"/>
    <col min="2" max="2" width="49.33203125" style="2" customWidth="1"/>
    <col min="3" max="3" width="20.5" style="2" customWidth="1"/>
    <col min="4" max="4" width="16" style="2" customWidth="1"/>
    <col min="5" max="5" width="12" style="2" customWidth="1"/>
    <col min="6" max="16384" width="10.66015625" style="1" customWidth="1"/>
  </cols>
  <sheetData>
    <row r="1" spans="1:5" s="2" customFormat="1" ht="17.25" customHeight="1">
      <c r="A1" s="21" t="s">
        <v>525</v>
      </c>
      <c r="B1" s="22"/>
      <c r="C1" s="22"/>
      <c r="D1" s="22"/>
      <c r="E1" s="22"/>
    </row>
    <row r="2" spans="1:5" s="2" customFormat="1" ht="17.25" customHeight="1">
      <c r="A2" s="23" t="s">
        <v>23</v>
      </c>
      <c r="B2" s="24"/>
      <c r="C2" s="22"/>
      <c r="D2" s="22"/>
      <c r="E2" s="22"/>
    </row>
    <row r="3" spans="1:5" s="2" customFormat="1" ht="12.75" customHeight="1">
      <c r="A3" s="23" t="s">
        <v>24</v>
      </c>
      <c r="B3" s="24"/>
      <c r="C3" s="22"/>
      <c r="D3" s="22"/>
      <c r="E3" s="22"/>
    </row>
    <row r="4" spans="1:5" s="2" customFormat="1" ht="12.75" customHeight="1">
      <c r="A4" s="23" t="s">
        <v>25</v>
      </c>
      <c r="B4" s="24"/>
      <c r="C4" s="22"/>
      <c r="D4" s="22"/>
      <c r="E4" s="22"/>
    </row>
    <row r="5" spans="1:5" s="2" customFormat="1" ht="12.75" customHeight="1">
      <c r="A5" s="24" t="s">
        <v>26</v>
      </c>
      <c r="B5" s="24"/>
      <c r="C5" s="22"/>
      <c r="D5" s="22"/>
      <c r="E5" s="22"/>
    </row>
    <row r="6" spans="1:5" s="2" customFormat="1" ht="6" customHeight="1">
      <c r="A6" s="22"/>
      <c r="B6" s="22"/>
      <c r="C6" s="22"/>
      <c r="D6" s="22"/>
      <c r="E6" s="22"/>
    </row>
    <row r="7" spans="1:5" s="2" customFormat="1" ht="22.5" customHeight="1">
      <c r="A7" s="25" t="s">
        <v>27</v>
      </c>
      <c r="B7" s="25" t="s">
        <v>28</v>
      </c>
      <c r="C7" s="25" t="s">
        <v>29</v>
      </c>
      <c r="D7" s="25" t="s">
        <v>30</v>
      </c>
      <c r="E7" s="25" t="s">
        <v>31</v>
      </c>
    </row>
    <row r="8" spans="1:5" s="2" customFormat="1" ht="12.75" customHeight="1">
      <c r="A8" s="25" t="s">
        <v>32</v>
      </c>
      <c r="B8" s="25" t="s">
        <v>33</v>
      </c>
      <c r="C8" s="25" t="s">
        <v>34</v>
      </c>
      <c r="D8" s="25" t="s">
        <v>35</v>
      </c>
      <c r="E8" s="25" t="s">
        <v>36</v>
      </c>
    </row>
    <row r="9" spans="1:5" s="2" customFormat="1" ht="4.5" customHeight="1">
      <c r="A9" s="26"/>
      <c r="B9" s="26"/>
      <c r="C9" s="26"/>
      <c r="D9" s="26"/>
      <c r="E9" s="26"/>
    </row>
    <row r="10" spans="1:5" s="2" customFormat="1" ht="23.25" customHeight="1">
      <c r="A10" s="27" t="s">
        <v>37</v>
      </c>
      <c r="B10" s="27" t="s">
        <v>38</v>
      </c>
      <c r="C10" s="28"/>
      <c r="D10" s="29"/>
      <c r="E10" s="29"/>
    </row>
    <row r="11" spans="1:5" s="146" customFormat="1" ht="16.5" customHeight="1">
      <c r="A11" s="143" t="s">
        <v>32</v>
      </c>
      <c r="B11" s="143" t="s">
        <v>39</v>
      </c>
      <c r="C11" s="144"/>
      <c r="D11" s="145"/>
      <c r="E11" s="145"/>
    </row>
    <row r="12" spans="1:5" s="146" customFormat="1" ht="13.5" customHeight="1">
      <c r="A12" s="143" t="s">
        <v>40</v>
      </c>
      <c r="B12" s="143" t="s">
        <v>41</v>
      </c>
      <c r="C12" s="144"/>
      <c r="D12" s="145"/>
      <c r="E12" s="145"/>
    </row>
    <row r="13" spans="1:5" s="146" customFormat="1" ht="24" customHeight="1">
      <c r="A13" s="143" t="s">
        <v>42</v>
      </c>
      <c r="B13" s="143" t="s">
        <v>43</v>
      </c>
      <c r="C13" s="144"/>
      <c r="D13" s="145"/>
      <c r="E13" s="145"/>
    </row>
    <row r="14" spans="1:5" s="146" customFormat="1" ht="13.5" customHeight="1">
      <c r="A14" s="143" t="s">
        <v>44</v>
      </c>
      <c r="B14" s="143" t="s">
        <v>45</v>
      </c>
      <c r="C14" s="144"/>
      <c r="D14" s="145"/>
      <c r="E14" s="145"/>
    </row>
    <row r="15" spans="1:5" s="146" customFormat="1" ht="18" customHeight="1">
      <c r="A15" s="143" t="s">
        <v>46</v>
      </c>
      <c r="B15" s="143" t="s">
        <v>47</v>
      </c>
      <c r="C15" s="144"/>
      <c r="D15" s="145"/>
      <c r="E15" s="145"/>
    </row>
    <row r="16" spans="1:5" s="2" customFormat="1" ht="13.5" customHeight="1">
      <c r="A16" s="30" t="s">
        <v>48</v>
      </c>
      <c r="B16" s="30" t="s">
        <v>49</v>
      </c>
      <c r="C16" s="31"/>
      <c r="D16" s="32"/>
      <c r="E16" s="32"/>
    </row>
    <row r="17" spans="1:5" s="146" customFormat="1" ht="30.75" customHeight="1">
      <c r="A17" s="143" t="s">
        <v>50</v>
      </c>
      <c r="B17" s="143" t="s">
        <v>51</v>
      </c>
      <c r="C17" s="144"/>
      <c r="D17" s="145"/>
      <c r="E17" s="145"/>
    </row>
    <row r="18" spans="1:5" s="146" customFormat="1" ht="21.75" customHeight="1">
      <c r="A18" s="143" t="s">
        <v>34</v>
      </c>
      <c r="B18" s="143" t="s">
        <v>52</v>
      </c>
      <c r="C18" s="144"/>
      <c r="D18" s="145"/>
      <c r="E18" s="145"/>
    </row>
    <row r="19" spans="1:5" s="2" customFormat="1" ht="13.5" customHeight="1">
      <c r="A19" s="30" t="s">
        <v>53</v>
      </c>
      <c r="B19" s="30" t="s">
        <v>54</v>
      </c>
      <c r="C19" s="31"/>
      <c r="D19" s="32"/>
      <c r="E19" s="32"/>
    </row>
    <row r="20" spans="1:5" s="2" customFormat="1" ht="13.5" customHeight="1">
      <c r="A20" s="30" t="s">
        <v>55</v>
      </c>
      <c r="B20" s="30" t="s">
        <v>56</v>
      </c>
      <c r="C20" s="31"/>
      <c r="D20" s="32"/>
      <c r="E20" s="32"/>
    </row>
    <row r="21" spans="1:5" s="2" customFormat="1" ht="13.5" customHeight="1">
      <c r="A21" s="30" t="s">
        <v>57</v>
      </c>
      <c r="B21" s="30" t="s">
        <v>58</v>
      </c>
      <c r="C21" s="31"/>
      <c r="D21" s="32"/>
      <c r="E21" s="32"/>
    </row>
    <row r="22" spans="1:5" s="2" customFormat="1" ht="13.5" customHeight="1">
      <c r="A22" s="30" t="s">
        <v>59</v>
      </c>
      <c r="B22" s="30" t="s">
        <v>60</v>
      </c>
      <c r="C22" s="31"/>
      <c r="D22" s="32"/>
      <c r="E22" s="32"/>
    </row>
    <row r="23" spans="1:5" s="2" customFormat="1" ht="13.5" customHeight="1">
      <c r="A23" s="30" t="s">
        <v>61</v>
      </c>
      <c r="B23" s="30" t="s">
        <v>62</v>
      </c>
      <c r="C23" s="31"/>
      <c r="D23" s="32"/>
      <c r="E23" s="32"/>
    </row>
    <row r="24" spans="1:5" s="2" customFormat="1" ht="13.5" customHeight="1">
      <c r="A24" s="30" t="s">
        <v>63</v>
      </c>
      <c r="B24" s="30" t="s">
        <v>64</v>
      </c>
      <c r="C24" s="31"/>
      <c r="D24" s="32"/>
      <c r="E24" s="32"/>
    </row>
    <row r="25" spans="1:5" s="146" customFormat="1" ht="18.75" customHeight="1">
      <c r="A25" s="143" t="s">
        <v>65</v>
      </c>
      <c r="B25" s="143" t="s">
        <v>66</v>
      </c>
      <c r="C25" s="144"/>
      <c r="D25" s="145"/>
      <c r="E25" s="145"/>
    </row>
    <row r="26" spans="1:5" s="146" customFormat="1" ht="24" customHeight="1">
      <c r="A26" s="143" t="s">
        <v>67</v>
      </c>
      <c r="B26" s="143" t="s">
        <v>68</v>
      </c>
      <c r="C26" s="144"/>
      <c r="D26" s="145"/>
      <c r="E26" s="145"/>
    </row>
    <row r="27" spans="1:5" s="146" customFormat="1" ht="24" customHeight="1">
      <c r="A27" s="143" t="s">
        <v>69</v>
      </c>
      <c r="B27" s="143" t="s">
        <v>70</v>
      </c>
      <c r="C27" s="144"/>
      <c r="D27" s="145"/>
      <c r="E27" s="145"/>
    </row>
    <row r="28" spans="1:5" s="146" customFormat="1" ht="13.5" customHeight="1">
      <c r="A28" s="143" t="s">
        <v>71</v>
      </c>
      <c r="B28" s="143" t="s">
        <v>72</v>
      </c>
      <c r="C28" s="144"/>
      <c r="D28" s="145"/>
      <c r="E28" s="145"/>
    </row>
    <row r="29" spans="1:5" s="2" customFormat="1" ht="27.75" customHeight="1">
      <c r="A29" s="27" t="s">
        <v>73</v>
      </c>
      <c r="B29" s="27" t="s">
        <v>74</v>
      </c>
      <c r="C29" s="28"/>
      <c r="D29" s="29"/>
      <c r="E29" s="29"/>
    </row>
    <row r="30" spans="1:5" s="146" customFormat="1" ht="16.5" customHeight="1">
      <c r="A30" s="143" t="s">
        <v>75</v>
      </c>
      <c r="B30" s="143" t="s">
        <v>76</v>
      </c>
      <c r="C30" s="144"/>
      <c r="D30" s="145"/>
      <c r="E30" s="145"/>
    </row>
    <row r="31" spans="1:5" s="2" customFormat="1" ht="28.5" customHeight="1">
      <c r="A31" s="27" t="s">
        <v>77</v>
      </c>
      <c r="B31" s="27" t="s">
        <v>78</v>
      </c>
      <c r="C31" s="28"/>
      <c r="D31" s="29"/>
      <c r="E31" s="29"/>
    </row>
    <row r="32" spans="1:5" s="2" customFormat="1" ht="26.25" customHeight="1">
      <c r="A32" s="27" t="s">
        <v>79</v>
      </c>
      <c r="B32" s="27" t="s">
        <v>80</v>
      </c>
      <c r="C32" s="28"/>
      <c r="D32" s="29"/>
      <c r="E32" s="29"/>
    </row>
    <row r="33" spans="1:5" s="2" customFormat="1" ht="24" customHeight="1">
      <c r="A33" s="27" t="s">
        <v>81</v>
      </c>
      <c r="B33" s="27" t="s">
        <v>82</v>
      </c>
      <c r="C33" s="28"/>
      <c r="D33" s="29"/>
      <c r="E33" s="29"/>
    </row>
    <row r="34" spans="1:5" s="2" customFormat="1" ht="21" customHeight="1">
      <c r="A34" s="33"/>
      <c r="B34" s="33" t="s">
        <v>524</v>
      </c>
      <c r="C34" s="34"/>
      <c r="D34" s="35"/>
      <c r="E34" s="35"/>
    </row>
    <row r="35" spans="1:5" s="2" customFormat="1" ht="39" customHeight="1">
      <c r="A35" s="27" t="s">
        <v>83</v>
      </c>
      <c r="B35" s="27" t="s">
        <v>84</v>
      </c>
      <c r="C35" s="28"/>
      <c r="D35" s="29"/>
      <c r="E35" s="29"/>
    </row>
    <row r="36" spans="1:5" s="2" customFormat="1" ht="21" customHeight="1">
      <c r="A36" s="33"/>
      <c r="B36" s="33" t="s">
        <v>523</v>
      </c>
      <c r="C36" s="34"/>
      <c r="D36" s="35"/>
      <c r="E36" s="35"/>
    </row>
  </sheetData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2"/>
  <sheetViews>
    <sheetView showGridLines="0" workbookViewId="0" topLeftCell="A1">
      <pane ySplit="9" topLeftCell="BM202" activePane="bottomLeft" state="frozen"/>
      <selection pane="topLeft" activeCell="A1" sqref="A1"/>
      <selection pane="bottomLeft" activeCell="H367" sqref="H367"/>
    </sheetView>
  </sheetViews>
  <sheetFormatPr defaultColWidth="9.33203125" defaultRowHeight="12" customHeight="1"/>
  <cols>
    <col min="1" max="1" width="5.5" style="133" customWidth="1"/>
    <col min="2" max="2" width="6.66015625" style="134" customWidth="1"/>
    <col min="3" max="3" width="11.66015625" style="134" customWidth="1"/>
    <col min="4" max="4" width="53.16015625" style="134" customWidth="1"/>
    <col min="5" max="5" width="7" style="134" customWidth="1"/>
    <col min="6" max="6" width="15.33203125" style="135" customWidth="1"/>
    <col min="7" max="7" width="15.66015625" style="136" customWidth="1"/>
    <col min="8" max="8" width="19.16015625" style="136" customWidth="1"/>
    <col min="9" max="16384" width="10.5" style="1" customWidth="1"/>
  </cols>
  <sheetData>
    <row r="1" spans="1:8" s="2" customFormat="1" ht="19.5" customHeight="1">
      <c r="A1" s="21" t="s">
        <v>85</v>
      </c>
      <c r="B1" s="22"/>
      <c r="C1" s="22"/>
      <c r="D1" s="22"/>
      <c r="E1" s="22"/>
      <c r="F1" s="36"/>
      <c r="G1" s="22"/>
      <c r="H1" s="22"/>
    </row>
    <row r="2" spans="1:8" s="2" customFormat="1" ht="12.75" customHeight="1">
      <c r="A2" s="23" t="s">
        <v>23</v>
      </c>
      <c r="B2" s="24"/>
      <c r="C2" s="24"/>
      <c r="D2" s="24"/>
      <c r="E2" s="24"/>
      <c r="F2" s="36"/>
      <c r="G2" s="22"/>
      <c r="H2" s="22"/>
    </row>
    <row r="3" spans="1:8" s="2" customFormat="1" ht="12.75" customHeight="1">
      <c r="A3" s="23" t="s">
        <v>24</v>
      </c>
      <c r="B3" s="24"/>
      <c r="C3" s="24"/>
      <c r="D3" s="24"/>
      <c r="E3" s="24"/>
      <c r="F3" s="36"/>
      <c r="G3" s="22"/>
      <c r="H3" s="22"/>
    </row>
    <row r="4" spans="1:8" s="2" customFormat="1" ht="12.75" customHeight="1">
      <c r="A4" s="23"/>
      <c r="B4" s="24"/>
      <c r="C4" s="23"/>
      <c r="D4" s="24"/>
      <c r="E4" s="24"/>
      <c r="F4" s="36"/>
      <c r="G4" s="22"/>
      <c r="H4" s="22"/>
    </row>
    <row r="5" spans="1:8" s="2" customFormat="1" ht="12.75" customHeight="1">
      <c r="A5" s="24" t="s">
        <v>26</v>
      </c>
      <c r="B5" s="24"/>
      <c r="C5" s="24"/>
      <c r="D5" s="24"/>
      <c r="E5" s="24"/>
      <c r="F5" s="36"/>
      <c r="G5" s="22"/>
      <c r="H5" s="24" t="s">
        <v>86</v>
      </c>
    </row>
    <row r="6" spans="1:8" s="2" customFormat="1" ht="6" customHeight="1">
      <c r="A6" s="22"/>
      <c r="B6" s="22"/>
      <c r="C6" s="22"/>
      <c r="D6" s="22"/>
      <c r="E6" s="22"/>
      <c r="F6" s="36"/>
      <c r="G6" s="22"/>
      <c r="H6" s="22"/>
    </row>
    <row r="7" spans="1:8" s="2" customFormat="1" ht="24" customHeight="1">
      <c r="A7" s="25" t="s">
        <v>87</v>
      </c>
      <c r="B7" s="25" t="s">
        <v>88</v>
      </c>
      <c r="C7" s="25" t="s">
        <v>89</v>
      </c>
      <c r="D7" s="25" t="s">
        <v>28</v>
      </c>
      <c r="E7" s="25" t="s">
        <v>90</v>
      </c>
      <c r="F7" s="37" t="s">
        <v>91</v>
      </c>
      <c r="G7" s="25" t="s">
        <v>92</v>
      </c>
      <c r="H7" s="25" t="s">
        <v>93</v>
      </c>
    </row>
    <row r="8" spans="1:8" s="2" customFormat="1" ht="12.75" customHeight="1">
      <c r="A8" s="25" t="s">
        <v>32</v>
      </c>
      <c r="B8" s="25" t="s">
        <v>33</v>
      </c>
      <c r="C8" s="25" t="s">
        <v>94</v>
      </c>
      <c r="D8" s="25" t="s">
        <v>95</v>
      </c>
      <c r="E8" s="25" t="s">
        <v>34</v>
      </c>
      <c r="F8" s="37" t="s">
        <v>35</v>
      </c>
      <c r="G8" s="25" t="s">
        <v>36</v>
      </c>
      <c r="H8" s="25" t="s">
        <v>65</v>
      </c>
    </row>
    <row r="9" spans="1:8" s="2" customFormat="1" ht="4.5" customHeight="1">
      <c r="A9" s="22"/>
      <c r="B9" s="22"/>
      <c r="C9" s="22"/>
      <c r="D9" s="22"/>
      <c r="E9" s="22"/>
      <c r="F9" s="36"/>
      <c r="G9" s="22"/>
      <c r="H9" s="22"/>
    </row>
    <row r="10" spans="1:8" s="2" customFormat="1" ht="21" customHeight="1">
      <c r="A10" s="38"/>
      <c r="B10" s="30"/>
      <c r="C10" s="30" t="s">
        <v>37</v>
      </c>
      <c r="D10" s="30" t="s">
        <v>38</v>
      </c>
      <c r="E10" s="30"/>
      <c r="F10" s="32"/>
      <c r="G10" s="31"/>
      <c r="H10" s="31"/>
    </row>
    <row r="11" spans="1:8" s="2" customFormat="1" ht="21" customHeight="1">
      <c r="A11" s="38"/>
      <c r="B11" s="30"/>
      <c r="C11" s="30" t="s">
        <v>32</v>
      </c>
      <c r="D11" s="30" t="s">
        <v>39</v>
      </c>
      <c r="E11" s="30"/>
      <c r="F11" s="32"/>
      <c r="G11" s="31"/>
      <c r="H11" s="31"/>
    </row>
    <row r="12" spans="1:8" s="2" customFormat="1" ht="13.5" customHeight="1">
      <c r="A12" s="39">
        <v>1</v>
      </c>
      <c r="B12" s="40" t="s">
        <v>96</v>
      </c>
      <c r="C12" s="40" t="s">
        <v>97</v>
      </c>
      <c r="D12" s="40" t="s">
        <v>98</v>
      </c>
      <c r="E12" s="40" t="s">
        <v>99</v>
      </c>
      <c r="F12" s="41">
        <v>53</v>
      </c>
      <c r="G12" s="42"/>
      <c r="H12" s="43"/>
    </row>
    <row r="13" spans="1:8" s="2" customFormat="1" ht="13.5" customHeight="1">
      <c r="A13" s="44"/>
      <c r="B13" s="45"/>
      <c r="C13" s="45"/>
      <c r="D13" s="45" t="s">
        <v>100</v>
      </c>
      <c r="E13" s="45"/>
      <c r="F13" s="46"/>
      <c r="G13" s="47"/>
      <c r="H13" s="48"/>
    </row>
    <row r="14" spans="1:8" s="2" customFormat="1" ht="13.5" customHeight="1">
      <c r="A14" s="49"/>
      <c r="B14" s="50"/>
      <c r="C14" s="50"/>
      <c r="D14" s="50" t="s">
        <v>101</v>
      </c>
      <c r="E14" s="50"/>
      <c r="F14" s="51">
        <v>19.8</v>
      </c>
      <c r="G14" s="52"/>
      <c r="H14" s="53"/>
    </row>
    <row r="15" spans="1:8" s="2" customFormat="1" ht="13.5" customHeight="1">
      <c r="A15" s="54"/>
      <c r="B15" s="55"/>
      <c r="C15" s="55"/>
      <c r="D15" s="55" t="s">
        <v>102</v>
      </c>
      <c r="E15" s="55"/>
      <c r="F15" s="56">
        <v>30.2</v>
      </c>
      <c r="G15" s="57"/>
      <c r="H15" s="58"/>
    </row>
    <row r="16" spans="1:8" s="2" customFormat="1" ht="13.5" customHeight="1">
      <c r="A16" s="59"/>
      <c r="B16" s="60"/>
      <c r="C16" s="60"/>
      <c r="D16" s="60" t="s">
        <v>103</v>
      </c>
      <c r="E16" s="60"/>
      <c r="F16" s="61">
        <v>3</v>
      </c>
      <c r="G16" s="62"/>
      <c r="H16" s="63"/>
    </row>
    <row r="17" spans="1:8" s="2" customFormat="1" ht="13.5" customHeight="1">
      <c r="A17" s="64"/>
      <c r="B17" s="65"/>
      <c r="C17" s="65"/>
      <c r="D17" s="65" t="s">
        <v>104</v>
      </c>
      <c r="E17" s="65"/>
      <c r="F17" s="66">
        <v>53</v>
      </c>
      <c r="G17" s="67"/>
      <c r="H17" s="68"/>
    </row>
    <row r="18" spans="1:8" s="2" customFormat="1" ht="13.5" customHeight="1">
      <c r="A18" s="39">
        <v>2</v>
      </c>
      <c r="B18" s="40" t="s">
        <v>96</v>
      </c>
      <c r="C18" s="40" t="s">
        <v>105</v>
      </c>
      <c r="D18" s="40" t="s">
        <v>106</v>
      </c>
      <c r="E18" s="40" t="s">
        <v>99</v>
      </c>
      <c r="F18" s="41">
        <v>143</v>
      </c>
      <c r="G18" s="42"/>
      <c r="H18" s="43"/>
    </row>
    <row r="19" spans="1:8" s="2" customFormat="1" ht="13.5" customHeight="1">
      <c r="A19" s="69"/>
      <c r="B19" s="70"/>
      <c r="C19" s="70"/>
      <c r="D19" s="70" t="s">
        <v>107</v>
      </c>
      <c r="E19" s="70"/>
      <c r="F19" s="71"/>
      <c r="G19" s="72"/>
      <c r="H19" s="73"/>
    </row>
    <row r="20" spans="1:8" s="2" customFormat="1" ht="13.5" customHeight="1">
      <c r="A20" s="74"/>
      <c r="B20" s="75"/>
      <c r="C20" s="75"/>
      <c r="D20" s="75" t="s">
        <v>108</v>
      </c>
      <c r="E20" s="75"/>
      <c r="F20" s="76"/>
      <c r="G20" s="77"/>
      <c r="H20" s="78"/>
    </row>
    <row r="21" spans="1:8" s="2" customFormat="1" ht="13.5" customHeight="1">
      <c r="A21" s="79"/>
      <c r="B21" s="80"/>
      <c r="C21" s="80"/>
      <c r="D21" s="80" t="s">
        <v>109</v>
      </c>
      <c r="E21" s="80"/>
      <c r="F21" s="81">
        <v>119.68</v>
      </c>
      <c r="G21" s="82"/>
      <c r="H21" s="83"/>
    </row>
    <row r="22" spans="1:8" s="2" customFormat="1" ht="13.5" customHeight="1">
      <c r="A22" s="44"/>
      <c r="B22" s="45"/>
      <c r="C22" s="45"/>
      <c r="D22" s="45" t="s">
        <v>110</v>
      </c>
      <c r="E22" s="45"/>
      <c r="F22" s="46"/>
      <c r="G22" s="47"/>
      <c r="H22" s="48"/>
    </row>
    <row r="23" spans="1:8" s="2" customFormat="1" ht="13.5" customHeight="1">
      <c r="A23" s="49"/>
      <c r="B23" s="50"/>
      <c r="C23" s="50"/>
      <c r="D23" s="50" t="s">
        <v>111</v>
      </c>
      <c r="E23" s="50"/>
      <c r="F23" s="51">
        <v>22.518</v>
      </c>
      <c r="G23" s="52"/>
      <c r="H23" s="53"/>
    </row>
    <row r="24" spans="1:8" s="2" customFormat="1" ht="13.5" customHeight="1">
      <c r="A24" s="59"/>
      <c r="B24" s="60"/>
      <c r="C24" s="60"/>
      <c r="D24" s="60" t="s">
        <v>112</v>
      </c>
      <c r="E24" s="60"/>
      <c r="F24" s="61">
        <v>0.802</v>
      </c>
      <c r="G24" s="62"/>
      <c r="H24" s="63"/>
    </row>
    <row r="25" spans="1:8" s="2" customFormat="1" ht="13.5" customHeight="1">
      <c r="A25" s="64"/>
      <c r="B25" s="65"/>
      <c r="C25" s="65"/>
      <c r="D25" s="65" t="s">
        <v>104</v>
      </c>
      <c r="E25" s="65"/>
      <c r="F25" s="66">
        <v>143</v>
      </c>
      <c r="G25" s="67"/>
      <c r="H25" s="68"/>
    </row>
    <row r="26" spans="1:8" s="2" customFormat="1" ht="13.5" customHeight="1">
      <c r="A26" s="39">
        <v>3</v>
      </c>
      <c r="B26" s="40" t="s">
        <v>96</v>
      </c>
      <c r="C26" s="40" t="s">
        <v>113</v>
      </c>
      <c r="D26" s="40" t="s">
        <v>114</v>
      </c>
      <c r="E26" s="40" t="s">
        <v>99</v>
      </c>
      <c r="F26" s="41">
        <v>8</v>
      </c>
      <c r="G26" s="42"/>
      <c r="H26" s="43"/>
    </row>
    <row r="27" spans="1:8" s="2" customFormat="1" ht="13.5" customHeight="1">
      <c r="A27" s="44"/>
      <c r="B27" s="45"/>
      <c r="C27" s="45"/>
      <c r="D27" s="45" t="s">
        <v>115</v>
      </c>
      <c r="E27" s="45"/>
      <c r="F27" s="46"/>
      <c r="G27" s="47"/>
      <c r="H27" s="48"/>
    </row>
    <row r="28" spans="1:8" s="2" customFormat="1" ht="13.5" customHeight="1">
      <c r="A28" s="79"/>
      <c r="B28" s="80"/>
      <c r="C28" s="80"/>
      <c r="D28" s="80" t="s">
        <v>116</v>
      </c>
      <c r="E28" s="80"/>
      <c r="F28" s="81">
        <v>6.5</v>
      </c>
      <c r="G28" s="82"/>
      <c r="H28" s="83"/>
    </row>
    <row r="29" spans="1:8" s="2" customFormat="1" ht="13.5" customHeight="1">
      <c r="A29" s="44"/>
      <c r="B29" s="45"/>
      <c r="C29" s="45"/>
      <c r="D29" s="45" t="s">
        <v>117</v>
      </c>
      <c r="E29" s="45"/>
      <c r="F29" s="46"/>
      <c r="G29" s="47"/>
      <c r="H29" s="48"/>
    </row>
    <row r="30" spans="1:8" s="2" customFormat="1" ht="13.5" customHeight="1">
      <c r="A30" s="79"/>
      <c r="B30" s="80"/>
      <c r="C30" s="80"/>
      <c r="D30" s="80" t="s">
        <v>118</v>
      </c>
      <c r="E30" s="80"/>
      <c r="F30" s="81">
        <v>0.448</v>
      </c>
      <c r="G30" s="82"/>
      <c r="H30" s="83"/>
    </row>
    <row r="31" spans="1:8" s="2" customFormat="1" ht="13.5" customHeight="1">
      <c r="A31" s="44"/>
      <c r="B31" s="45"/>
      <c r="C31" s="45"/>
      <c r="D31" s="45" t="s">
        <v>119</v>
      </c>
      <c r="E31" s="45"/>
      <c r="F31" s="46"/>
      <c r="G31" s="47"/>
      <c r="H31" s="48"/>
    </row>
    <row r="32" spans="1:8" s="2" customFormat="1" ht="13.5" customHeight="1">
      <c r="A32" s="79"/>
      <c r="B32" s="80"/>
      <c r="C32" s="80"/>
      <c r="D32" s="80" t="s">
        <v>118</v>
      </c>
      <c r="E32" s="80"/>
      <c r="F32" s="81">
        <v>0.448</v>
      </c>
      <c r="G32" s="82"/>
      <c r="H32" s="83"/>
    </row>
    <row r="33" spans="1:8" s="2" customFormat="1" ht="13.5" customHeight="1">
      <c r="A33" s="44"/>
      <c r="B33" s="45"/>
      <c r="C33" s="45"/>
      <c r="D33" s="45" t="s">
        <v>120</v>
      </c>
      <c r="E33" s="45"/>
      <c r="F33" s="46"/>
      <c r="G33" s="47"/>
      <c r="H33" s="48"/>
    </row>
    <row r="34" spans="1:8" s="2" customFormat="1" ht="13.5" customHeight="1">
      <c r="A34" s="49"/>
      <c r="B34" s="50"/>
      <c r="C34" s="50"/>
      <c r="D34" s="50" t="s">
        <v>121</v>
      </c>
      <c r="E34" s="50"/>
      <c r="F34" s="51">
        <v>0.6</v>
      </c>
      <c r="G34" s="52"/>
      <c r="H34" s="53"/>
    </row>
    <row r="35" spans="1:8" s="2" customFormat="1" ht="13.5" customHeight="1">
      <c r="A35" s="59"/>
      <c r="B35" s="60"/>
      <c r="C35" s="60"/>
      <c r="D35" s="60" t="s">
        <v>122</v>
      </c>
      <c r="E35" s="60"/>
      <c r="F35" s="61">
        <v>0.004</v>
      </c>
      <c r="G35" s="62"/>
      <c r="H35" s="63"/>
    </row>
    <row r="36" spans="1:8" s="2" customFormat="1" ht="13.5" customHeight="1">
      <c r="A36" s="64"/>
      <c r="B36" s="65"/>
      <c r="C36" s="65"/>
      <c r="D36" s="65" t="s">
        <v>104</v>
      </c>
      <c r="E36" s="65"/>
      <c r="F36" s="66">
        <v>8</v>
      </c>
      <c r="G36" s="67"/>
      <c r="H36" s="68"/>
    </row>
    <row r="37" spans="1:8" s="2" customFormat="1" ht="13.5" customHeight="1">
      <c r="A37" s="39">
        <v>4</v>
      </c>
      <c r="B37" s="40" t="s">
        <v>96</v>
      </c>
      <c r="C37" s="40" t="s">
        <v>123</v>
      </c>
      <c r="D37" s="40" t="s">
        <v>124</v>
      </c>
      <c r="E37" s="40" t="s">
        <v>125</v>
      </c>
      <c r="F37" s="41">
        <v>253</v>
      </c>
      <c r="G37" s="42"/>
      <c r="H37" s="43"/>
    </row>
    <row r="38" spans="1:8" s="2" customFormat="1" ht="13.5" customHeight="1">
      <c r="A38" s="44"/>
      <c r="B38" s="45"/>
      <c r="C38" s="45"/>
      <c r="D38" s="45" t="s">
        <v>107</v>
      </c>
      <c r="E38" s="45"/>
      <c r="F38" s="46"/>
      <c r="G38" s="47"/>
      <c r="H38" s="48"/>
    </row>
    <row r="39" spans="1:8" s="2" customFormat="1" ht="13.5" customHeight="1">
      <c r="A39" s="79"/>
      <c r="B39" s="80"/>
      <c r="C39" s="80"/>
      <c r="D39" s="80" t="s">
        <v>126</v>
      </c>
      <c r="E39" s="80"/>
      <c r="F39" s="81">
        <v>217.6</v>
      </c>
      <c r="G39" s="82"/>
      <c r="H39" s="83"/>
    </row>
    <row r="40" spans="1:8" s="2" customFormat="1" ht="13.5" customHeight="1">
      <c r="A40" s="44"/>
      <c r="B40" s="45"/>
      <c r="C40" s="45"/>
      <c r="D40" s="45" t="s">
        <v>110</v>
      </c>
      <c r="E40" s="45"/>
      <c r="F40" s="46"/>
      <c r="G40" s="47"/>
      <c r="H40" s="48"/>
    </row>
    <row r="41" spans="1:8" s="2" customFormat="1" ht="13.5" customHeight="1">
      <c r="A41" s="49"/>
      <c r="B41" s="50"/>
      <c r="C41" s="50"/>
      <c r="D41" s="50" t="s">
        <v>127</v>
      </c>
      <c r="E41" s="50"/>
      <c r="F41" s="51">
        <v>34.92</v>
      </c>
      <c r="G41" s="52"/>
      <c r="H41" s="53"/>
    </row>
    <row r="42" spans="1:8" s="2" customFormat="1" ht="13.5" customHeight="1">
      <c r="A42" s="59"/>
      <c r="B42" s="60"/>
      <c r="C42" s="60"/>
      <c r="D42" s="60" t="s">
        <v>128</v>
      </c>
      <c r="E42" s="60"/>
      <c r="F42" s="61">
        <v>0.48</v>
      </c>
      <c r="G42" s="62"/>
      <c r="H42" s="63"/>
    </row>
    <row r="43" spans="1:8" s="2" customFormat="1" ht="13.5" customHeight="1">
      <c r="A43" s="64"/>
      <c r="B43" s="65"/>
      <c r="C43" s="65"/>
      <c r="D43" s="65" t="s">
        <v>104</v>
      </c>
      <c r="E43" s="65"/>
      <c r="F43" s="66">
        <v>253</v>
      </c>
      <c r="G43" s="67"/>
      <c r="H43" s="68"/>
    </row>
    <row r="44" spans="1:8" s="2" customFormat="1" ht="13.5" customHeight="1">
      <c r="A44" s="84">
        <v>5</v>
      </c>
      <c r="B44" s="85" t="s">
        <v>96</v>
      </c>
      <c r="C44" s="85" t="s">
        <v>129</v>
      </c>
      <c r="D44" s="85" t="s">
        <v>130</v>
      </c>
      <c r="E44" s="85" t="s">
        <v>125</v>
      </c>
      <c r="F44" s="86">
        <v>253</v>
      </c>
      <c r="G44" s="87"/>
      <c r="H44" s="88"/>
    </row>
    <row r="45" spans="1:8" s="2" customFormat="1" ht="24" customHeight="1">
      <c r="A45" s="89">
        <v>6</v>
      </c>
      <c r="B45" s="90" t="s">
        <v>96</v>
      </c>
      <c r="C45" s="90" t="s">
        <v>131</v>
      </c>
      <c r="D45" s="90" t="s">
        <v>132</v>
      </c>
      <c r="E45" s="90" t="s">
        <v>99</v>
      </c>
      <c r="F45" s="91">
        <v>1840</v>
      </c>
      <c r="G45" s="92"/>
      <c r="H45" s="93"/>
    </row>
    <row r="46" spans="1:8" s="2" customFormat="1" ht="13.5" customHeight="1">
      <c r="A46" s="89">
        <v>7</v>
      </c>
      <c r="B46" s="90" t="s">
        <v>96</v>
      </c>
      <c r="C46" s="90" t="s">
        <v>133</v>
      </c>
      <c r="D46" s="90" t="s">
        <v>134</v>
      </c>
      <c r="E46" s="90" t="s">
        <v>99</v>
      </c>
      <c r="F46" s="91">
        <v>60</v>
      </c>
      <c r="G46" s="92"/>
      <c r="H46" s="93"/>
    </row>
    <row r="47" spans="1:8" s="2" customFormat="1" ht="24" customHeight="1">
      <c r="A47" s="94">
        <v>8</v>
      </c>
      <c r="B47" s="95" t="s">
        <v>96</v>
      </c>
      <c r="C47" s="95" t="s">
        <v>135</v>
      </c>
      <c r="D47" s="95" t="s">
        <v>136</v>
      </c>
      <c r="E47" s="95" t="s">
        <v>99</v>
      </c>
      <c r="F47" s="96">
        <v>101</v>
      </c>
      <c r="G47" s="97"/>
      <c r="H47" s="98"/>
    </row>
    <row r="48" spans="1:8" s="2" customFormat="1" ht="13.5" customHeight="1">
      <c r="A48" s="69"/>
      <c r="B48" s="70"/>
      <c r="C48" s="70"/>
      <c r="D48" s="70" t="s">
        <v>137</v>
      </c>
      <c r="E48" s="70"/>
      <c r="F48" s="71"/>
      <c r="G48" s="72"/>
      <c r="H48" s="73"/>
    </row>
    <row r="49" spans="1:8" s="2" customFormat="1" ht="13.5" customHeight="1">
      <c r="A49" s="74"/>
      <c r="B49" s="75"/>
      <c r="C49" s="75"/>
      <c r="D49" s="75" t="s">
        <v>138</v>
      </c>
      <c r="E49" s="75"/>
      <c r="F49" s="76"/>
      <c r="G49" s="77"/>
      <c r="H49" s="78"/>
    </row>
    <row r="50" spans="1:8" s="2" customFormat="1" ht="13.5" customHeight="1">
      <c r="A50" s="79"/>
      <c r="B50" s="80"/>
      <c r="C50" s="80"/>
      <c r="D50" s="80" t="s">
        <v>139</v>
      </c>
      <c r="E50" s="80"/>
      <c r="F50" s="81">
        <v>143</v>
      </c>
      <c r="G50" s="82"/>
      <c r="H50" s="83"/>
    </row>
    <row r="51" spans="1:8" s="2" customFormat="1" ht="13.5" customHeight="1">
      <c r="A51" s="44"/>
      <c r="B51" s="45"/>
      <c r="C51" s="45"/>
      <c r="D51" s="45" t="s">
        <v>140</v>
      </c>
      <c r="E51" s="45"/>
      <c r="F51" s="46"/>
      <c r="G51" s="47"/>
      <c r="H51" s="48"/>
    </row>
    <row r="52" spans="1:8" s="2" customFormat="1" ht="13.5" customHeight="1">
      <c r="A52" s="79"/>
      <c r="B52" s="80"/>
      <c r="C52" s="80"/>
      <c r="D52" s="80" t="s">
        <v>141</v>
      </c>
      <c r="E52" s="80"/>
      <c r="F52" s="81">
        <v>-7.8</v>
      </c>
      <c r="G52" s="82"/>
      <c r="H52" s="83"/>
    </row>
    <row r="53" spans="1:8" s="2" customFormat="1" ht="13.5" customHeight="1">
      <c r="A53" s="69"/>
      <c r="B53" s="70"/>
      <c r="C53" s="70"/>
      <c r="D53" s="70" t="s">
        <v>142</v>
      </c>
      <c r="E53" s="70"/>
      <c r="F53" s="71"/>
      <c r="G53" s="72"/>
      <c r="H53" s="73"/>
    </row>
    <row r="54" spans="1:8" s="2" customFormat="1" ht="13.5" customHeight="1">
      <c r="A54" s="74"/>
      <c r="B54" s="75"/>
      <c r="C54" s="75"/>
      <c r="D54" s="75" t="s">
        <v>143</v>
      </c>
      <c r="E54" s="75"/>
      <c r="F54" s="76"/>
      <c r="G54" s="77"/>
      <c r="H54" s="78"/>
    </row>
    <row r="55" spans="1:8" s="2" customFormat="1" ht="13.5" customHeight="1">
      <c r="A55" s="79"/>
      <c r="B55" s="80"/>
      <c r="C55" s="80"/>
      <c r="D55" s="80" t="s">
        <v>144</v>
      </c>
      <c r="E55" s="80"/>
      <c r="F55" s="81">
        <v>-32.285</v>
      </c>
      <c r="G55" s="82"/>
      <c r="H55" s="83"/>
    </row>
    <row r="56" spans="1:8" s="2" customFormat="1" ht="13.5" customHeight="1">
      <c r="A56" s="44"/>
      <c r="B56" s="45"/>
      <c r="C56" s="45"/>
      <c r="D56" s="45" t="s">
        <v>145</v>
      </c>
      <c r="E56" s="45"/>
      <c r="F56" s="46"/>
      <c r="G56" s="47"/>
      <c r="H56" s="48"/>
    </row>
    <row r="57" spans="1:8" s="2" customFormat="1" ht="13.5" customHeight="1">
      <c r="A57" s="49"/>
      <c r="B57" s="50"/>
      <c r="C57" s="50"/>
      <c r="D57" s="50" t="s">
        <v>146</v>
      </c>
      <c r="E57" s="50"/>
      <c r="F57" s="51">
        <v>-1.964</v>
      </c>
      <c r="G57" s="52"/>
      <c r="H57" s="53"/>
    </row>
    <row r="58" spans="1:8" s="2" customFormat="1" ht="13.5" customHeight="1">
      <c r="A58" s="59"/>
      <c r="B58" s="60"/>
      <c r="C58" s="60"/>
      <c r="D58" s="60" t="s">
        <v>147</v>
      </c>
      <c r="E58" s="60"/>
      <c r="F58" s="61">
        <v>0.049</v>
      </c>
      <c r="G58" s="62"/>
      <c r="H58" s="63"/>
    </row>
    <row r="59" spans="1:8" s="2" customFormat="1" ht="13.5" customHeight="1">
      <c r="A59" s="64"/>
      <c r="B59" s="65"/>
      <c r="C59" s="65"/>
      <c r="D59" s="65" t="s">
        <v>104</v>
      </c>
      <c r="E59" s="65"/>
      <c r="F59" s="66">
        <v>101</v>
      </c>
      <c r="G59" s="67"/>
      <c r="H59" s="68"/>
    </row>
    <row r="60" spans="1:8" s="2" customFormat="1" ht="24" customHeight="1">
      <c r="A60" s="39">
        <v>9</v>
      </c>
      <c r="B60" s="40" t="s">
        <v>96</v>
      </c>
      <c r="C60" s="40" t="s">
        <v>148</v>
      </c>
      <c r="D60" s="40" t="s">
        <v>149</v>
      </c>
      <c r="E60" s="40" t="s">
        <v>99</v>
      </c>
      <c r="F60" s="41">
        <v>31.33</v>
      </c>
      <c r="G60" s="42"/>
      <c r="H60" s="43"/>
    </row>
    <row r="61" spans="1:8" s="2" customFormat="1" ht="13.5" customHeight="1">
      <c r="A61" s="44"/>
      <c r="B61" s="45"/>
      <c r="C61" s="45"/>
      <c r="D61" s="45" t="s">
        <v>107</v>
      </c>
      <c r="E61" s="45"/>
      <c r="F61" s="46"/>
      <c r="G61" s="47"/>
      <c r="H61" s="48"/>
    </row>
    <row r="62" spans="1:8" s="2" customFormat="1" ht="13.5" customHeight="1">
      <c r="A62" s="49"/>
      <c r="B62" s="50"/>
      <c r="C62" s="50"/>
      <c r="D62" s="50" t="s">
        <v>150</v>
      </c>
      <c r="E62" s="50"/>
      <c r="F62" s="51">
        <v>11</v>
      </c>
      <c r="G62" s="52"/>
      <c r="H62" s="53"/>
    </row>
    <row r="63" spans="1:8" s="2" customFormat="1" ht="13.5" customHeight="1">
      <c r="A63" s="59"/>
      <c r="B63" s="60"/>
      <c r="C63" s="60"/>
      <c r="D63" s="60" t="s">
        <v>151</v>
      </c>
      <c r="E63" s="60"/>
      <c r="F63" s="61">
        <v>21.285</v>
      </c>
      <c r="G63" s="62"/>
      <c r="H63" s="63"/>
    </row>
    <row r="64" spans="1:8" s="2" customFormat="1" ht="13.5" customHeight="1">
      <c r="A64" s="99"/>
      <c r="B64" s="100"/>
      <c r="C64" s="100"/>
      <c r="D64" s="100" t="s">
        <v>152</v>
      </c>
      <c r="E64" s="100"/>
      <c r="F64" s="101">
        <v>32.285</v>
      </c>
      <c r="G64" s="102"/>
      <c r="H64" s="103"/>
    </row>
    <row r="65" spans="1:8" s="2" customFormat="1" ht="13.5" customHeight="1">
      <c r="A65" s="44"/>
      <c r="B65" s="45"/>
      <c r="C65" s="45"/>
      <c r="D65" s="45" t="s">
        <v>153</v>
      </c>
      <c r="E65" s="45"/>
      <c r="F65" s="46"/>
      <c r="G65" s="47"/>
      <c r="H65" s="48"/>
    </row>
    <row r="66" spans="1:8" s="2" customFormat="1" ht="13.5" customHeight="1">
      <c r="A66" s="49"/>
      <c r="B66" s="50"/>
      <c r="C66" s="50"/>
      <c r="D66" s="50" t="s">
        <v>154</v>
      </c>
      <c r="E66" s="50"/>
      <c r="F66" s="51">
        <v>-0.196</v>
      </c>
      <c r="G66" s="52"/>
      <c r="H66" s="53"/>
    </row>
    <row r="67" spans="1:8" s="2" customFormat="1" ht="13.5" customHeight="1">
      <c r="A67" s="59"/>
      <c r="B67" s="60"/>
      <c r="C67" s="60"/>
      <c r="D67" s="60" t="s">
        <v>155</v>
      </c>
      <c r="E67" s="60"/>
      <c r="F67" s="61">
        <v>-0.759</v>
      </c>
      <c r="G67" s="62"/>
      <c r="H67" s="63"/>
    </row>
    <row r="68" spans="1:8" s="2" customFormat="1" ht="13.5" customHeight="1">
      <c r="A68" s="64"/>
      <c r="B68" s="65"/>
      <c r="C68" s="65"/>
      <c r="D68" s="65" t="s">
        <v>104</v>
      </c>
      <c r="E68" s="65"/>
      <c r="F68" s="66">
        <v>31.33</v>
      </c>
      <c r="G68" s="67"/>
      <c r="H68" s="68"/>
    </row>
    <row r="69" spans="1:8" s="2" customFormat="1" ht="13.5" customHeight="1">
      <c r="A69" s="104">
        <v>10</v>
      </c>
      <c r="B69" s="105" t="s">
        <v>156</v>
      </c>
      <c r="C69" s="105" t="s">
        <v>157</v>
      </c>
      <c r="D69" s="105" t="s">
        <v>158</v>
      </c>
      <c r="E69" s="105" t="s">
        <v>159</v>
      </c>
      <c r="F69" s="106">
        <v>29.038</v>
      </c>
      <c r="G69" s="107"/>
      <c r="H69" s="108"/>
    </row>
    <row r="70" spans="1:8" s="2" customFormat="1" ht="13.5" customHeight="1">
      <c r="A70" s="69"/>
      <c r="B70" s="70"/>
      <c r="C70" s="70"/>
      <c r="D70" s="70" t="s">
        <v>160</v>
      </c>
      <c r="E70" s="70"/>
      <c r="F70" s="71"/>
      <c r="G70" s="72"/>
      <c r="H70" s="73"/>
    </row>
    <row r="71" spans="1:8" s="2" customFormat="1" ht="13.5" customHeight="1">
      <c r="A71" s="74"/>
      <c r="B71" s="75"/>
      <c r="C71" s="75"/>
      <c r="D71" s="75" t="s">
        <v>161</v>
      </c>
      <c r="E71" s="75"/>
      <c r="F71" s="76"/>
      <c r="G71" s="77"/>
      <c r="H71" s="78"/>
    </row>
    <row r="72" spans="1:8" s="2" customFormat="1" ht="13.5" customHeight="1">
      <c r="A72" s="79"/>
      <c r="B72" s="80"/>
      <c r="C72" s="80"/>
      <c r="D72" s="80" t="s">
        <v>162</v>
      </c>
      <c r="E72" s="80"/>
      <c r="F72" s="81">
        <v>58.076</v>
      </c>
      <c r="G72" s="82"/>
      <c r="H72" s="83"/>
    </row>
    <row r="73" spans="1:8" s="2" customFormat="1" ht="24" customHeight="1">
      <c r="A73" s="39">
        <v>11</v>
      </c>
      <c r="B73" s="40" t="s">
        <v>96</v>
      </c>
      <c r="C73" s="40" t="s">
        <v>163</v>
      </c>
      <c r="D73" s="40" t="s">
        <v>164</v>
      </c>
      <c r="E73" s="40" t="s">
        <v>99</v>
      </c>
      <c r="F73" s="41">
        <v>1883</v>
      </c>
      <c r="G73" s="42"/>
      <c r="H73" s="43"/>
    </row>
    <row r="74" spans="1:8" s="2" customFormat="1" ht="13.5" customHeight="1">
      <c r="A74" s="69"/>
      <c r="B74" s="70"/>
      <c r="C74" s="70"/>
      <c r="D74" s="70" t="s">
        <v>165</v>
      </c>
      <c r="E74" s="70"/>
      <c r="F74" s="71"/>
      <c r="G74" s="72"/>
      <c r="H74" s="73"/>
    </row>
    <row r="75" spans="1:8" s="2" customFormat="1" ht="13.5" customHeight="1">
      <c r="A75" s="109"/>
      <c r="B75" s="110"/>
      <c r="C75" s="110"/>
      <c r="D75" s="110" t="s">
        <v>166</v>
      </c>
      <c r="E75" s="110"/>
      <c r="F75" s="111"/>
      <c r="G75" s="112"/>
      <c r="H75" s="113"/>
    </row>
    <row r="76" spans="1:8" s="2" customFormat="1" ht="13.5" customHeight="1">
      <c r="A76" s="74"/>
      <c r="B76" s="75"/>
      <c r="C76" s="75"/>
      <c r="D76" s="75" t="s">
        <v>167</v>
      </c>
      <c r="E76" s="75"/>
      <c r="F76" s="76"/>
      <c r="G76" s="77"/>
      <c r="H76" s="78"/>
    </row>
    <row r="77" spans="1:8" s="2" customFormat="1" ht="13.5" customHeight="1">
      <c r="A77" s="79"/>
      <c r="B77" s="80"/>
      <c r="C77" s="80"/>
      <c r="D77" s="80" t="s">
        <v>168</v>
      </c>
      <c r="E77" s="80"/>
      <c r="F77" s="81">
        <v>204</v>
      </c>
      <c r="G77" s="82"/>
      <c r="H77" s="83"/>
    </row>
    <row r="78" spans="1:8" s="2" customFormat="1" ht="13.5" customHeight="1">
      <c r="A78" s="44"/>
      <c r="B78" s="45"/>
      <c r="C78" s="45"/>
      <c r="D78" s="45" t="s">
        <v>169</v>
      </c>
      <c r="E78" s="45"/>
      <c r="F78" s="46"/>
      <c r="G78" s="47"/>
      <c r="H78" s="48"/>
    </row>
    <row r="79" spans="1:8" s="2" customFormat="1" ht="13.5" customHeight="1">
      <c r="A79" s="79"/>
      <c r="B79" s="80"/>
      <c r="C79" s="80"/>
      <c r="D79" s="80" t="s">
        <v>170</v>
      </c>
      <c r="E79" s="80"/>
      <c r="F79" s="81">
        <v>-101</v>
      </c>
      <c r="G79" s="82"/>
      <c r="H79" s="83"/>
    </row>
    <row r="80" spans="1:8" s="2" customFormat="1" ht="13.5" customHeight="1">
      <c r="A80" s="99"/>
      <c r="B80" s="100"/>
      <c r="C80" s="100"/>
      <c r="D80" s="100" t="s">
        <v>152</v>
      </c>
      <c r="E80" s="100"/>
      <c r="F80" s="101">
        <v>103</v>
      </c>
      <c r="G80" s="102"/>
      <c r="H80" s="103"/>
    </row>
    <row r="81" spans="1:8" s="2" customFormat="1" ht="13.5" customHeight="1">
      <c r="A81" s="69"/>
      <c r="B81" s="70"/>
      <c r="C81" s="70"/>
      <c r="D81" s="70" t="s">
        <v>171</v>
      </c>
      <c r="E81" s="70"/>
      <c r="F81" s="71"/>
      <c r="G81" s="72"/>
      <c r="H81" s="73"/>
    </row>
    <row r="82" spans="1:8" s="2" customFormat="1" ht="13.5" customHeight="1">
      <c r="A82" s="74"/>
      <c r="B82" s="75"/>
      <c r="C82" s="75"/>
      <c r="D82" s="75" t="s">
        <v>172</v>
      </c>
      <c r="E82" s="75"/>
      <c r="F82" s="76"/>
      <c r="G82" s="77"/>
      <c r="H82" s="78"/>
    </row>
    <row r="83" spans="1:8" s="2" customFormat="1" ht="13.5" customHeight="1">
      <c r="A83" s="79"/>
      <c r="B83" s="80"/>
      <c r="C83" s="80"/>
      <c r="D83" s="80" t="s">
        <v>173</v>
      </c>
      <c r="E83" s="80"/>
      <c r="F83" s="81">
        <v>1840</v>
      </c>
      <c r="G83" s="82"/>
      <c r="H83" s="83"/>
    </row>
    <row r="84" spans="1:8" s="2" customFormat="1" ht="13.5" customHeight="1">
      <c r="A84" s="44"/>
      <c r="B84" s="45"/>
      <c r="C84" s="45"/>
      <c r="D84" s="45" t="s">
        <v>174</v>
      </c>
      <c r="E84" s="45"/>
      <c r="F84" s="46"/>
      <c r="G84" s="47"/>
      <c r="H84" s="48"/>
    </row>
    <row r="85" spans="1:8" s="2" customFormat="1" ht="13.5" customHeight="1">
      <c r="A85" s="79"/>
      <c r="B85" s="80"/>
      <c r="C85" s="80"/>
      <c r="D85" s="80" t="s">
        <v>175</v>
      </c>
      <c r="E85" s="80"/>
      <c r="F85" s="81">
        <v>-60</v>
      </c>
      <c r="G85" s="82"/>
      <c r="H85" s="83"/>
    </row>
    <row r="86" spans="1:8" s="2" customFormat="1" ht="13.5" customHeight="1">
      <c r="A86" s="64"/>
      <c r="B86" s="65"/>
      <c r="C86" s="65"/>
      <c r="D86" s="65" t="s">
        <v>104</v>
      </c>
      <c r="E86" s="65"/>
      <c r="F86" s="66">
        <v>1883</v>
      </c>
      <c r="G86" s="67"/>
      <c r="H86" s="68"/>
    </row>
    <row r="87" spans="1:8" s="2" customFormat="1" ht="13.5" customHeight="1">
      <c r="A87" s="39">
        <v>12</v>
      </c>
      <c r="B87" s="40" t="s">
        <v>96</v>
      </c>
      <c r="C87" s="40" t="s">
        <v>176</v>
      </c>
      <c r="D87" s="40" t="s">
        <v>177</v>
      </c>
      <c r="E87" s="40" t="s">
        <v>99</v>
      </c>
      <c r="F87" s="41">
        <v>103</v>
      </c>
      <c r="G87" s="42"/>
      <c r="H87" s="43"/>
    </row>
    <row r="88" spans="1:8" s="2" customFormat="1" ht="13.5" customHeight="1">
      <c r="A88" s="44"/>
      <c r="B88" s="45"/>
      <c r="C88" s="45"/>
      <c r="D88" s="45" t="s">
        <v>178</v>
      </c>
      <c r="E88" s="45"/>
      <c r="F88" s="46"/>
      <c r="G88" s="47"/>
      <c r="H88" s="48"/>
    </row>
    <row r="89" spans="1:8" s="2" customFormat="1" ht="13.5" customHeight="1">
      <c r="A89" s="79"/>
      <c r="B89" s="80"/>
      <c r="C89" s="80"/>
      <c r="D89" s="80" t="s">
        <v>179</v>
      </c>
      <c r="E89" s="80"/>
      <c r="F89" s="81">
        <v>103</v>
      </c>
      <c r="G89" s="82"/>
      <c r="H89" s="83"/>
    </row>
    <row r="90" spans="1:8" s="2" customFormat="1" ht="13.5" customHeight="1">
      <c r="A90" s="39">
        <v>13</v>
      </c>
      <c r="B90" s="40" t="s">
        <v>96</v>
      </c>
      <c r="C90" s="40" t="s">
        <v>180</v>
      </c>
      <c r="D90" s="40" t="s">
        <v>181</v>
      </c>
      <c r="E90" s="40" t="s">
        <v>99</v>
      </c>
      <c r="F90" s="41">
        <v>1883</v>
      </c>
      <c r="G90" s="42"/>
      <c r="H90" s="43"/>
    </row>
    <row r="91" spans="1:8" s="2" customFormat="1" ht="13.5" customHeight="1">
      <c r="A91" s="44"/>
      <c r="B91" s="45"/>
      <c r="C91" s="45"/>
      <c r="D91" s="45" t="s">
        <v>182</v>
      </c>
      <c r="E91" s="45"/>
      <c r="F91" s="46"/>
      <c r="G91" s="47"/>
      <c r="H91" s="48"/>
    </row>
    <row r="92" spans="1:8" s="2" customFormat="1" ht="13.5" customHeight="1">
      <c r="A92" s="79"/>
      <c r="B92" s="80"/>
      <c r="C92" s="80"/>
      <c r="D92" s="80" t="s">
        <v>183</v>
      </c>
      <c r="E92" s="80"/>
      <c r="F92" s="81">
        <v>1883</v>
      </c>
      <c r="G92" s="82"/>
      <c r="H92" s="83"/>
    </row>
    <row r="93" spans="1:8" s="2" customFormat="1" ht="24" customHeight="1">
      <c r="A93" s="39">
        <v>14</v>
      </c>
      <c r="B93" s="40" t="s">
        <v>96</v>
      </c>
      <c r="C93" s="40" t="s">
        <v>184</v>
      </c>
      <c r="D93" s="40" t="s">
        <v>185</v>
      </c>
      <c r="E93" s="40" t="s">
        <v>159</v>
      </c>
      <c r="F93" s="41">
        <v>2824.5</v>
      </c>
      <c r="G93" s="42"/>
      <c r="H93" s="43"/>
    </row>
    <row r="94" spans="1:8" s="2" customFormat="1" ht="13.5" customHeight="1">
      <c r="A94" s="79"/>
      <c r="B94" s="80"/>
      <c r="C94" s="80"/>
      <c r="D94" s="80" t="s">
        <v>186</v>
      </c>
      <c r="E94" s="80"/>
      <c r="F94" s="81">
        <v>2824.5</v>
      </c>
      <c r="G94" s="82"/>
      <c r="H94" s="83"/>
    </row>
    <row r="95" spans="1:8" s="2" customFormat="1" ht="13.5" customHeight="1">
      <c r="A95" s="39">
        <v>15</v>
      </c>
      <c r="B95" s="40" t="s">
        <v>96</v>
      </c>
      <c r="C95" s="40" t="s">
        <v>187</v>
      </c>
      <c r="D95" s="40" t="s">
        <v>188</v>
      </c>
      <c r="E95" s="40" t="s">
        <v>125</v>
      </c>
      <c r="F95" s="41">
        <v>2592.5</v>
      </c>
      <c r="G95" s="42"/>
      <c r="H95" s="43"/>
    </row>
    <row r="96" spans="1:8" s="2" customFormat="1" ht="13.5" customHeight="1">
      <c r="A96" s="44"/>
      <c r="B96" s="45"/>
      <c r="C96" s="45"/>
      <c r="D96" s="45" t="s">
        <v>189</v>
      </c>
      <c r="E96" s="45"/>
      <c r="F96" s="46"/>
      <c r="G96" s="47"/>
      <c r="H96" s="48"/>
    </row>
    <row r="97" spans="1:8" s="2" customFormat="1" ht="13.5" customHeight="1">
      <c r="A97" s="79"/>
      <c r="B97" s="80"/>
      <c r="C97" s="80"/>
      <c r="D97" s="80" t="s">
        <v>190</v>
      </c>
      <c r="E97" s="80"/>
      <c r="F97" s="81">
        <v>280</v>
      </c>
      <c r="G97" s="82"/>
      <c r="H97" s="83"/>
    </row>
    <row r="98" spans="1:8" s="2" customFormat="1" ht="13.5" customHeight="1">
      <c r="A98" s="44"/>
      <c r="B98" s="45"/>
      <c r="C98" s="45"/>
      <c r="D98" s="45" t="s">
        <v>191</v>
      </c>
      <c r="E98" s="45"/>
      <c r="F98" s="46"/>
      <c r="G98" s="47"/>
      <c r="H98" s="48"/>
    </row>
    <row r="99" spans="1:8" s="2" customFormat="1" ht="13.5" customHeight="1">
      <c r="A99" s="79"/>
      <c r="B99" s="80"/>
      <c r="C99" s="80"/>
      <c r="D99" s="80" t="s">
        <v>192</v>
      </c>
      <c r="E99" s="80"/>
      <c r="F99" s="81">
        <v>100</v>
      </c>
      <c r="G99" s="82"/>
      <c r="H99" s="83"/>
    </row>
    <row r="100" spans="1:8" s="2" customFormat="1" ht="13.5" customHeight="1">
      <c r="A100" s="44"/>
      <c r="B100" s="45"/>
      <c r="C100" s="45"/>
      <c r="D100" s="45" t="s">
        <v>193</v>
      </c>
      <c r="E100" s="45"/>
      <c r="F100" s="46"/>
      <c r="G100" s="47"/>
      <c r="H100" s="48"/>
    </row>
    <row r="101" spans="1:8" s="2" customFormat="1" ht="13.5" customHeight="1">
      <c r="A101" s="79"/>
      <c r="B101" s="80"/>
      <c r="C101" s="80"/>
      <c r="D101" s="80" t="s">
        <v>194</v>
      </c>
      <c r="E101" s="80"/>
      <c r="F101" s="81">
        <v>2035</v>
      </c>
      <c r="G101" s="82"/>
      <c r="H101" s="83"/>
    </row>
    <row r="102" spans="1:8" s="2" customFormat="1" ht="13.5" customHeight="1">
      <c r="A102" s="44"/>
      <c r="B102" s="45"/>
      <c r="C102" s="45"/>
      <c r="D102" s="45" t="s">
        <v>195</v>
      </c>
      <c r="E102" s="45"/>
      <c r="F102" s="46"/>
      <c r="G102" s="47"/>
      <c r="H102" s="48"/>
    </row>
    <row r="103" spans="1:8" s="2" customFormat="1" ht="13.5" customHeight="1">
      <c r="A103" s="79"/>
      <c r="B103" s="80"/>
      <c r="C103" s="80"/>
      <c r="D103" s="80" t="s">
        <v>196</v>
      </c>
      <c r="E103" s="80"/>
      <c r="F103" s="81">
        <v>150</v>
      </c>
      <c r="G103" s="82"/>
      <c r="H103" s="83"/>
    </row>
    <row r="104" spans="1:8" s="2" customFormat="1" ht="13.5" customHeight="1">
      <c r="A104" s="44"/>
      <c r="B104" s="45"/>
      <c r="C104" s="45"/>
      <c r="D104" s="45" t="s">
        <v>197</v>
      </c>
      <c r="E104" s="45"/>
      <c r="F104" s="46"/>
      <c r="G104" s="47"/>
      <c r="H104" s="48"/>
    </row>
    <row r="105" spans="1:8" s="2" customFormat="1" ht="13.5" customHeight="1">
      <c r="A105" s="79"/>
      <c r="B105" s="80"/>
      <c r="C105" s="80"/>
      <c r="D105" s="80" t="s">
        <v>198</v>
      </c>
      <c r="E105" s="80"/>
      <c r="F105" s="81">
        <v>3.5</v>
      </c>
      <c r="G105" s="82"/>
      <c r="H105" s="83"/>
    </row>
    <row r="106" spans="1:8" s="2" customFormat="1" ht="13.5" customHeight="1">
      <c r="A106" s="44"/>
      <c r="B106" s="45"/>
      <c r="C106" s="45"/>
      <c r="D106" s="45" t="s">
        <v>199</v>
      </c>
      <c r="E106" s="45"/>
      <c r="F106" s="46"/>
      <c r="G106" s="47"/>
      <c r="H106" s="48"/>
    </row>
    <row r="107" spans="1:8" s="2" customFormat="1" ht="13.5" customHeight="1">
      <c r="A107" s="79"/>
      <c r="B107" s="80"/>
      <c r="C107" s="80"/>
      <c r="D107" s="80" t="s">
        <v>200</v>
      </c>
      <c r="E107" s="80"/>
      <c r="F107" s="81">
        <v>24</v>
      </c>
      <c r="G107" s="82"/>
      <c r="H107" s="83"/>
    </row>
    <row r="108" spans="1:8" s="2" customFormat="1" ht="13.5" customHeight="1">
      <c r="A108" s="64"/>
      <c r="B108" s="65"/>
      <c r="C108" s="65"/>
      <c r="D108" s="65" t="s">
        <v>104</v>
      </c>
      <c r="E108" s="65"/>
      <c r="F108" s="66">
        <v>2592.5</v>
      </c>
      <c r="G108" s="67"/>
      <c r="H108" s="68"/>
    </row>
    <row r="109" spans="1:8" s="2" customFormat="1" ht="24" customHeight="1">
      <c r="A109" s="84">
        <v>16</v>
      </c>
      <c r="B109" s="85" t="s">
        <v>96</v>
      </c>
      <c r="C109" s="85" t="s">
        <v>201</v>
      </c>
      <c r="D109" s="85" t="s">
        <v>202</v>
      </c>
      <c r="E109" s="85" t="s">
        <v>99</v>
      </c>
      <c r="F109" s="86">
        <v>6</v>
      </c>
      <c r="G109" s="87"/>
      <c r="H109" s="88"/>
    </row>
    <row r="110" spans="1:8" s="2" customFormat="1" ht="24" customHeight="1">
      <c r="A110" s="89">
        <v>17</v>
      </c>
      <c r="B110" s="90" t="s">
        <v>96</v>
      </c>
      <c r="C110" s="90" t="s">
        <v>203</v>
      </c>
      <c r="D110" s="90" t="s">
        <v>204</v>
      </c>
      <c r="E110" s="90" t="s">
        <v>125</v>
      </c>
      <c r="F110" s="91">
        <v>60</v>
      </c>
      <c r="G110" s="92"/>
      <c r="H110" s="93"/>
    </row>
    <row r="111" spans="1:8" s="2" customFormat="1" ht="24" customHeight="1">
      <c r="A111" s="94">
        <v>18</v>
      </c>
      <c r="B111" s="95" t="s">
        <v>205</v>
      </c>
      <c r="C111" s="95" t="s">
        <v>206</v>
      </c>
      <c r="D111" s="95" t="s">
        <v>207</v>
      </c>
      <c r="E111" s="95" t="s">
        <v>125</v>
      </c>
      <c r="F111" s="96">
        <v>60</v>
      </c>
      <c r="G111" s="97"/>
      <c r="H111" s="98"/>
    </row>
    <row r="112" spans="1:8" s="2" customFormat="1" ht="21" customHeight="1">
      <c r="A112" s="38"/>
      <c r="B112" s="30"/>
      <c r="C112" s="30" t="s">
        <v>40</v>
      </c>
      <c r="D112" s="30" t="s">
        <v>41</v>
      </c>
      <c r="E112" s="30"/>
      <c r="F112" s="32"/>
      <c r="G112" s="31"/>
      <c r="H112" s="31"/>
    </row>
    <row r="113" spans="1:8" s="2" customFormat="1" ht="24" customHeight="1">
      <c r="A113" s="84">
        <v>19</v>
      </c>
      <c r="B113" s="85" t="s">
        <v>208</v>
      </c>
      <c r="C113" s="85" t="s">
        <v>209</v>
      </c>
      <c r="D113" s="85" t="s">
        <v>210</v>
      </c>
      <c r="E113" s="85" t="s">
        <v>125</v>
      </c>
      <c r="F113" s="86">
        <v>10</v>
      </c>
      <c r="G113" s="87"/>
      <c r="H113" s="88"/>
    </row>
    <row r="114" spans="1:8" s="2" customFormat="1" ht="24" customHeight="1">
      <c r="A114" s="89">
        <v>20</v>
      </c>
      <c r="B114" s="90" t="s">
        <v>208</v>
      </c>
      <c r="C114" s="90" t="s">
        <v>211</v>
      </c>
      <c r="D114" s="90" t="s">
        <v>212</v>
      </c>
      <c r="E114" s="90" t="s">
        <v>125</v>
      </c>
      <c r="F114" s="91">
        <v>1370</v>
      </c>
      <c r="G114" s="92"/>
      <c r="H114" s="93"/>
    </row>
    <row r="115" spans="1:8" s="2" customFormat="1" ht="24" customHeight="1">
      <c r="A115" s="89">
        <v>21</v>
      </c>
      <c r="B115" s="90" t="s">
        <v>208</v>
      </c>
      <c r="C115" s="90" t="s">
        <v>213</v>
      </c>
      <c r="D115" s="90" t="s">
        <v>214</v>
      </c>
      <c r="E115" s="90" t="s">
        <v>125</v>
      </c>
      <c r="F115" s="91">
        <v>85</v>
      </c>
      <c r="G115" s="92"/>
      <c r="H115" s="93"/>
    </row>
    <row r="116" spans="1:8" s="2" customFormat="1" ht="24" customHeight="1">
      <c r="A116" s="89">
        <v>22</v>
      </c>
      <c r="B116" s="90" t="s">
        <v>208</v>
      </c>
      <c r="C116" s="90" t="s">
        <v>215</v>
      </c>
      <c r="D116" s="90" t="s">
        <v>216</v>
      </c>
      <c r="E116" s="90" t="s">
        <v>217</v>
      </c>
      <c r="F116" s="91">
        <v>280</v>
      </c>
      <c r="G116" s="92"/>
      <c r="H116" s="93"/>
    </row>
    <row r="117" spans="1:8" s="2" customFormat="1" ht="24" customHeight="1">
      <c r="A117" s="89">
        <v>23</v>
      </c>
      <c r="B117" s="90" t="s">
        <v>208</v>
      </c>
      <c r="C117" s="90" t="s">
        <v>218</v>
      </c>
      <c r="D117" s="90" t="s">
        <v>219</v>
      </c>
      <c r="E117" s="90" t="s">
        <v>217</v>
      </c>
      <c r="F117" s="91">
        <v>300</v>
      </c>
      <c r="G117" s="92"/>
      <c r="H117" s="93"/>
    </row>
    <row r="118" spans="1:8" s="2" customFormat="1" ht="24" customHeight="1">
      <c r="A118" s="89">
        <v>24</v>
      </c>
      <c r="B118" s="90" t="s">
        <v>205</v>
      </c>
      <c r="C118" s="90" t="s">
        <v>220</v>
      </c>
      <c r="D118" s="90" t="s">
        <v>221</v>
      </c>
      <c r="E118" s="90" t="s">
        <v>222</v>
      </c>
      <c r="F118" s="91">
        <v>60</v>
      </c>
      <c r="G118" s="92"/>
      <c r="H118" s="93"/>
    </row>
    <row r="119" spans="1:8" s="2" customFormat="1" ht="13.5" customHeight="1">
      <c r="A119" s="94">
        <v>25</v>
      </c>
      <c r="B119" s="95" t="s">
        <v>208</v>
      </c>
      <c r="C119" s="95" t="s">
        <v>223</v>
      </c>
      <c r="D119" s="95" t="s">
        <v>224</v>
      </c>
      <c r="E119" s="95" t="s">
        <v>159</v>
      </c>
      <c r="F119" s="96">
        <v>248.906</v>
      </c>
      <c r="G119" s="97"/>
      <c r="H119" s="98"/>
    </row>
    <row r="120" spans="1:8" s="2" customFormat="1" ht="13.5" customHeight="1">
      <c r="A120" s="44"/>
      <c r="B120" s="45"/>
      <c r="C120" s="45"/>
      <c r="D120" s="45" t="s">
        <v>225</v>
      </c>
      <c r="E120" s="45"/>
      <c r="F120" s="46"/>
      <c r="G120" s="47"/>
      <c r="H120" s="48"/>
    </row>
    <row r="121" spans="1:8" s="2" customFormat="1" ht="13.5" customHeight="1">
      <c r="A121" s="79"/>
      <c r="B121" s="80"/>
      <c r="C121" s="80"/>
      <c r="D121" s="80" t="s">
        <v>226</v>
      </c>
      <c r="E121" s="80"/>
      <c r="F121" s="81">
        <v>248.9</v>
      </c>
      <c r="G121" s="82"/>
      <c r="H121" s="83"/>
    </row>
    <row r="122" spans="1:8" s="2" customFormat="1" ht="13.5" customHeight="1">
      <c r="A122" s="44"/>
      <c r="B122" s="45"/>
      <c r="C122" s="45"/>
      <c r="D122" s="45" t="s">
        <v>227</v>
      </c>
      <c r="E122" s="45"/>
      <c r="F122" s="46"/>
      <c r="G122" s="47"/>
      <c r="H122" s="48"/>
    </row>
    <row r="123" spans="1:8" s="2" customFormat="1" ht="13.5" customHeight="1">
      <c r="A123" s="79"/>
      <c r="B123" s="80"/>
      <c r="C123" s="80"/>
      <c r="D123" s="80" t="s">
        <v>228</v>
      </c>
      <c r="E123" s="80"/>
      <c r="F123" s="81">
        <v>0.006</v>
      </c>
      <c r="G123" s="82"/>
      <c r="H123" s="83"/>
    </row>
    <row r="124" spans="1:8" s="2" customFormat="1" ht="13.5" customHeight="1">
      <c r="A124" s="64"/>
      <c r="B124" s="65"/>
      <c r="C124" s="65"/>
      <c r="D124" s="65" t="s">
        <v>104</v>
      </c>
      <c r="E124" s="65"/>
      <c r="F124" s="66">
        <v>248.906</v>
      </c>
      <c r="G124" s="67"/>
      <c r="H124" s="68"/>
    </row>
    <row r="125" spans="1:8" s="2" customFormat="1" ht="13.5" customHeight="1">
      <c r="A125" s="39">
        <v>26</v>
      </c>
      <c r="B125" s="40" t="s">
        <v>208</v>
      </c>
      <c r="C125" s="40" t="s">
        <v>229</v>
      </c>
      <c r="D125" s="40" t="s">
        <v>230</v>
      </c>
      <c r="E125" s="40" t="s">
        <v>159</v>
      </c>
      <c r="F125" s="41">
        <v>79.075</v>
      </c>
      <c r="G125" s="42"/>
      <c r="H125" s="43"/>
    </row>
    <row r="126" spans="1:8" s="2" customFormat="1" ht="13.5" customHeight="1">
      <c r="A126" s="44"/>
      <c r="B126" s="45"/>
      <c r="C126" s="45"/>
      <c r="D126" s="45" t="s">
        <v>231</v>
      </c>
      <c r="E126" s="45"/>
      <c r="F126" s="46"/>
      <c r="G126" s="47"/>
      <c r="H126" s="48"/>
    </row>
    <row r="127" spans="1:8" s="2" customFormat="1" ht="13.5" customHeight="1">
      <c r="A127" s="79"/>
      <c r="B127" s="80"/>
      <c r="C127" s="80"/>
      <c r="D127" s="80" t="s">
        <v>232</v>
      </c>
      <c r="E127" s="80"/>
      <c r="F127" s="81">
        <v>79.075</v>
      </c>
      <c r="G127" s="82"/>
      <c r="H127" s="83"/>
    </row>
    <row r="128" spans="1:8" s="2" customFormat="1" ht="24" customHeight="1">
      <c r="A128" s="39">
        <v>27</v>
      </c>
      <c r="B128" s="40" t="s">
        <v>208</v>
      </c>
      <c r="C128" s="40" t="s">
        <v>233</v>
      </c>
      <c r="D128" s="40" t="s">
        <v>234</v>
      </c>
      <c r="E128" s="40" t="s">
        <v>159</v>
      </c>
      <c r="F128" s="41">
        <v>4729.214</v>
      </c>
      <c r="G128" s="42"/>
      <c r="H128" s="43"/>
    </row>
    <row r="129" spans="1:8" s="2" customFormat="1" ht="13.5" customHeight="1">
      <c r="A129" s="44"/>
      <c r="B129" s="45"/>
      <c r="C129" s="45"/>
      <c r="D129" s="45" t="s">
        <v>235</v>
      </c>
      <c r="E129" s="45"/>
      <c r="F129" s="46"/>
      <c r="G129" s="47"/>
      <c r="H129" s="48"/>
    </row>
    <row r="130" spans="1:8" s="2" customFormat="1" ht="13.5" customHeight="1">
      <c r="A130" s="79"/>
      <c r="B130" s="80"/>
      <c r="C130" s="80"/>
      <c r="D130" s="80" t="s">
        <v>236</v>
      </c>
      <c r="E130" s="80"/>
      <c r="F130" s="81">
        <v>4729.214</v>
      </c>
      <c r="G130" s="82"/>
      <c r="H130" s="83"/>
    </row>
    <row r="131" spans="1:8" s="2" customFormat="1" ht="24" customHeight="1">
      <c r="A131" s="39">
        <v>28</v>
      </c>
      <c r="B131" s="40" t="s">
        <v>208</v>
      </c>
      <c r="C131" s="40" t="s">
        <v>237</v>
      </c>
      <c r="D131" s="40" t="s">
        <v>238</v>
      </c>
      <c r="E131" s="40" t="s">
        <v>159</v>
      </c>
      <c r="F131" s="41">
        <v>1502.425</v>
      </c>
      <c r="G131" s="42"/>
      <c r="H131" s="43"/>
    </row>
    <row r="132" spans="1:8" s="2" customFormat="1" ht="13.5" customHeight="1">
      <c r="A132" s="44"/>
      <c r="B132" s="45"/>
      <c r="C132" s="45"/>
      <c r="D132" s="45" t="s">
        <v>239</v>
      </c>
      <c r="E132" s="45"/>
      <c r="F132" s="46"/>
      <c r="G132" s="47"/>
      <c r="H132" s="48"/>
    </row>
    <row r="133" spans="1:8" s="2" customFormat="1" ht="13.5" customHeight="1">
      <c r="A133" s="79"/>
      <c r="B133" s="80"/>
      <c r="C133" s="80"/>
      <c r="D133" s="80" t="s">
        <v>240</v>
      </c>
      <c r="E133" s="80"/>
      <c r="F133" s="81">
        <v>1502.425</v>
      </c>
      <c r="G133" s="82"/>
      <c r="H133" s="83"/>
    </row>
    <row r="134" spans="1:8" s="2" customFormat="1" ht="24" customHeight="1">
      <c r="A134" s="39">
        <v>29</v>
      </c>
      <c r="B134" s="40" t="s">
        <v>208</v>
      </c>
      <c r="C134" s="40" t="s">
        <v>241</v>
      </c>
      <c r="D134" s="40" t="s">
        <v>242</v>
      </c>
      <c r="E134" s="40" t="s">
        <v>159</v>
      </c>
      <c r="F134" s="41">
        <v>0.93</v>
      </c>
      <c r="G134" s="42"/>
      <c r="H134" s="43"/>
    </row>
    <row r="135" spans="1:8" s="2" customFormat="1" ht="13.5" customHeight="1">
      <c r="A135" s="44"/>
      <c r="B135" s="45"/>
      <c r="C135" s="45"/>
      <c r="D135" s="45" t="s">
        <v>243</v>
      </c>
      <c r="E135" s="45"/>
      <c r="F135" s="46"/>
      <c r="G135" s="47"/>
      <c r="H135" s="48"/>
    </row>
    <row r="136" spans="1:8" s="2" customFormat="1" ht="13.5" customHeight="1">
      <c r="A136" s="79"/>
      <c r="B136" s="80"/>
      <c r="C136" s="80"/>
      <c r="D136" s="80" t="s">
        <v>244</v>
      </c>
      <c r="E136" s="80"/>
      <c r="F136" s="81">
        <v>0.93</v>
      </c>
      <c r="G136" s="82"/>
      <c r="H136" s="83"/>
    </row>
    <row r="137" spans="1:8" s="2" customFormat="1" ht="24" customHeight="1">
      <c r="A137" s="39">
        <v>30</v>
      </c>
      <c r="B137" s="40" t="s">
        <v>208</v>
      </c>
      <c r="C137" s="40" t="s">
        <v>245</v>
      </c>
      <c r="D137" s="40" t="s">
        <v>246</v>
      </c>
      <c r="E137" s="40" t="s">
        <v>159</v>
      </c>
      <c r="F137" s="41">
        <v>79.075</v>
      </c>
      <c r="G137" s="42"/>
      <c r="H137" s="43"/>
    </row>
    <row r="138" spans="1:8" s="2" customFormat="1" ht="13.5" customHeight="1">
      <c r="A138" s="44"/>
      <c r="B138" s="45"/>
      <c r="C138" s="45"/>
      <c r="D138" s="45" t="s">
        <v>231</v>
      </c>
      <c r="E138" s="45"/>
      <c r="F138" s="46"/>
      <c r="G138" s="47"/>
      <c r="H138" s="48"/>
    </row>
    <row r="139" spans="1:8" s="2" customFormat="1" ht="13.5" customHeight="1">
      <c r="A139" s="79"/>
      <c r="B139" s="80"/>
      <c r="C139" s="80"/>
      <c r="D139" s="80" t="s">
        <v>232</v>
      </c>
      <c r="E139" s="80"/>
      <c r="F139" s="81">
        <v>79.075</v>
      </c>
      <c r="G139" s="82"/>
      <c r="H139" s="83"/>
    </row>
    <row r="140" spans="1:8" s="2" customFormat="1" ht="24" customHeight="1">
      <c r="A140" s="39">
        <v>31</v>
      </c>
      <c r="B140" s="40" t="s">
        <v>208</v>
      </c>
      <c r="C140" s="40" t="s">
        <v>247</v>
      </c>
      <c r="D140" s="40" t="s">
        <v>248</v>
      </c>
      <c r="E140" s="40" t="s">
        <v>159</v>
      </c>
      <c r="F140" s="41">
        <v>247.976</v>
      </c>
      <c r="G140" s="42"/>
      <c r="H140" s="43"/>
    </row>
    <row r="141" spans="1:8" s="2" customFormat="1" ht="13.5" customHeight="1">
      <c r="A141" s="44"/>
      <c r="B141" s="45"/>
      <c r="C141" s="45"/>
      <c r="D141" s="45" t="s">
        <v>249</v>
      </c>
      <c r="E141" s="45"/>
      <c r="F141" s="46"/>
      <c r="G141" s="47"/>
      <c r="H141" s="48"/>
    </row>
    <row r="142" spans="1:8" s="2" customFormat="1" ht="13.5" customHeight="1">
      <c r="A142" s="79"/>
      <c r="B142" s="80"/>
      <c r="C142" s="80"/>
      <c r="D142" s="80" t="s">
        <v>250</v>
      </c>
      <c r="E142" s="80"/>
      <c r="F142" s="81">
        <v>247.97</v>
      </c>
      <c r="G142" s="82"/>
      <c r="H142" s="83"/>
    </row>
    <row r="143" spans="1:8" s="2" customFormat="1" ht="13.5" customHeight="1">
      <c r="A143" s="44"/>
      <c r="B143" s="45"/>
      <c r="C143" s="45"/>
      <c r="D143" s="45" t="s">
        <v>227</v>
      </c>
      <c r="E143" s="45"/>
      <c r="F143" s="46"/>
      <c r="G143" s="47"/>
      <c r="H143" s="48"/>
    </row>
    <row r="144" spans="1:8" s="2" customFormat="1" ht="13.5" customHeight="1">
      <c r="A144" s="79"/>
      <c r="B144" s="80"/>
      <c r="C144" s="80"/>
      <c r="D144" s="80" t="s">
        <v>228</v>
      </c>
      <c r="E144" s="80"/>
      <c r="F144" s="81">
        <v>0.006</v>
      </c>
      <c r="G144" s="82"/>
      <c r="H144" s="83"/>
    </row>
    <row r="145" spans="1:8" s="2" customFormat="1" ht="13.5" customHeight="1">
      <c r="A145" s="64"/>
      <c r="B145" s="65"/>
      <c r="C145" s="65"/>
      <c r="D145" s="65" t="s">
        <v>104</v>
      </c>
      <c r="E145" s="65"/>
      <c r="F145" s="66">
        <v>247.976</v>
      </c>
      <c r="G145" s="67"/>
      <c r="H145" s="68"/>
    </row>
    <row r="146" spans="1:8" s="2" customFormat="1" ht="27.75" customHeight="1">
      <c r="A146" s="38"/>
      <c r="B146" s="30"/>
      <c r="C146" s="30" t="s">
        <v>42</v>
      </c>
      <c r="D146" s="30" t="s">
        <v>43</v>
      </c>
      <c r="E146" s="30"/>
      <c r="F146" s="32"/>
      <c r="G146" s="31"/>
      <c r="H146" s="31"/>
    </row>
    <row r="147" spans="1:8" s="2" customFormat="1" ht="24" customHeight="1">
      <c r="A147" s="39">
        <v>32</v>
      </c>
      <c r="B147" s="40" t="s">
        <v>251</v>
      </c>
      <c r="C147" s="40" t="s">
        <v>252</v>
      </c>
      <c r="D147" s="40" t="s">
        <v>253</v>
      </c>
      <c r="E147" s="40" t="s">
        <v>99</v>
      </c>
      <c r="F147" s="41">
        <v>5.25</v>
      </c>
      <c r="G147" s="42"/>
      <c r="H147" s="43"/>
    </row>
    <row r="148" spans="1:8" s="2" customFormat="1" ht="13.5" customHeight="1">
      <c r="A148" s="44"/>
      <c r="B148" s="45"/>
      <c r="C148" s="45"/>
      <c r="D148" s="45" t="s">
        <v>254</v>
      </c>
      <c r="E148" s="45"/>
      <c r="F148" s="46"/>
      <c r="G148" s="47"/>
      <c r="H148" s="48"/>
    </row>
    <row r="149" spans="1:8" s="2" customFormat="1" ht="13.5" customHeight="1">
      <c r="A149" s="79"/>
      <c r="B149" s="80"/>
      <c r="C149" s="80"/>
      <c r="D149" s="80" t="s">
        <v>255</v>
      </c>
      <c r="E149" s="80"/>
      <c r="F149" s="81">
        <v>5.25</v>
      </c>
      <c r="G149" s="82"/>
      <c r="H149" s="83"/>
    </row>
    <row r="150" spans="1:8" s="2" customFormat="1" ht="24" customHeight="1">
      <c r="A150" s="39">
        <v>33</v>
      </c>
      <c r="B150" s="40" t="s">
        <v>251</v>
      </c>
      <c r="C150" s="40" t="s">
        <v>256</v>
      </c>
      <c r="D150" s="40" t="s">
        <v>257</v>
      </c>
      <c r="E150" s="40" t="s">
        <v>99</v>
      </c>
      <c r="F150" s="41">
        <v>70</v>
      </c>
      <c r="G150" s="42"/>
      <c r="H150" s="43"/>
    </row>
    <row r="151" spans="1:8" s="2" customFormat="1" ht="13.5" customHeight="1">
      <c r="A151" s="44"/>
      <c r="B151" s="45"/>
      <c r="C151" s="45"/>
      <c r="D151" s="45" t="s">
        <v>258</v>
      </c>
      <c r="E151" s="45"/>
      <c r="F151" s="46"/>
      <c r="G151" s="47"/>
      <c r="H151" s="48"/>
    </row>
    <row r="152" spans="1:8" s="2" customFormat="1" ht="13.5" customHeight="1">
      <c r="A152" s="79"/>
      <c r="B152" s="80"/>
      <c r="C152" s="80"/>
      <c r="D152" s="80" t="s">
        <v>101</v>
      </c>
      <c r="E152" s="80"/>
      <c r="F152" s="81">
        <v>19.8</v>
      </c>
      <c r="G152" s="82"/>
      <c r="H152" s="83"/>
    </row>
    <row r="153" spans="1:8" s="2" customFormat="1" ht="13.5" customHeight="1">
      <c r="A153" s="44"/>
      <c r="B153" s="45"/>
      <c r="C153" s="45"/>
      <c r="D153" s="45" t="s">
        <v>259</v>
      </c>
      <c r="E153" s="45"/>
      <c r="F153" s="46"/>
      <c r="G153" s="47"/>
      <c r="H153" s="48"/>
    </row>
    <row r="154" spans="1:8" s="2" customFormat="1" ht="13.5" customHeight="1">
      <c r="A154" s="79"/>
      <c r="B154" s="80"/>
      <c r="C154" s="80"/>
      <c r="D154" s="80" t="s">
        <v>260</v>
      </c>
      <c r="E154" s="80"/>
      <c r="F154" s="81">
        <v>58.5</v>
      </c>
      <c r="G154" s="82"/>
      <c r="H154" s="83"/>
    </row>
    <row r="155" spans="1:8" s="2" customFormat="1" ht="13.5" customHeight="1">
      <c r="A155" s="44"/>
      <c r="B155" s="45"/>
      <c r="C155" s="45"/>
      <c r="D155" s="45" t="s">
        <v>261</v>
      </c>
      <c r="E155" s="45"/>
      <c r="F155" s="46"/>
      <c r="G155" s="47"/>
      <c r="H155" s="48"/>
    </row>
    <row r="156" spans="1:8" s="2" customFormat="1" ht="13.5" customHeight="1">
      <c r="A156" s="79"/>
      <c r="B156" s="80"/>
      <c r="C156" s="80"/>
      <c r="D156" s="80" t="s">
        <v>262</v>
      </c>
      <c r="E156" s="80"/>
      <c r="F156" s="81">
        <v>-5.25</v>
      </c>
      <c r="G156" s="82"/>
      <c r="H156" s="83"/>
    </row>
    <row r="157" spans="1:8" s="2" customFormat="1" ht="13.5" customHeight="1">
      <c r="A157" s="44"/>
      <c r="B157" s="45"/>
      <c r="C157" s="45"/>
      <c r="D157" s="45" t="s">
        <v>153</v>
      </c>
      <c r="E157" s="45"/>
      <c r="F157" s="46"/>
      <c r="G157" s="47"/>
      <c r="H157" s="48"/>
    </row>
    <row r="158" spans="1:8" s="2" customFormat="1" ht="13.5" customHeight="1">
      <c r="A158" s="49"/>
      <c r="B158" s="50"/>
      <c r="C158" s="50"/>
      <c r="D158" s="50" t="s">
        <v>263</v>
      </c>
      <c r="E158" s="50"/>
      <c r="F158" s="51">
        <v>-1.727</v>
      </c>
      <c r="G158" s="52"/>
      <c r="H158" s="53"/>
    </row>
    <row r="159" spans="1:8" s="2" customFormat="1" ht="13.5" customHeight="1">
      <c r="A159" s="54"/>
      <c r="B159" s="55"/>
      <c r="C159" s="55"/>
      <c r="D159" s="55" t="s">
        <v>264</v>
      </c>
      <c r="E159" s="55"/>
      <c r="F159" s="56">
        <v>-2.296</v>
      </c>
      <c r="G159" s="57"/>
      <c r="H159" s="58"/>
    </row>
    <row r="160" spans="1:8" s="2" customFormat="1" ht="13.5" customHeight="1">
      <c r="A160" s="59"/>
      <c r="B160" s="60"/>
      <c r="C160" s="60"/>
      <c r="D160" s="60" t="s">
        <v>265</v>
      </c>
      <c r="E160" s="60"/>
      <c r="F160" s="61">
        <v>0.973</v>
      </c>
      <c r="G160" s="62"/>
      <c r="H160" s="63"/>
    </row>
    <row r="161" spans="1:8" s="2" customFormat="1" ht="13.5" customHeight="1">
      <c r="A161" s="64"/>
      <c r="B161" s="65"/>
      <c r="C161" s="65"/>
      <c r="D161" s="65" t="s">
        <v>104</v>
      </c>
      <c r="E161" s="65"/>
      <c r="F161" s="66">
        <v>70</v>
      </c>
      <c r="G161" s="67"/>
      <c r="H161" s="68"/>
    </row>
    <row r="162" spans="1:8" s="2" customFormat="1" ht="24" customHeight="1">
      <c r="A162" s="84">
        <v>34</v>
      </c>
      <c r="B162" s="85" t="s">
        <v>251</v>
      </c>
      <c r="C162" s="85" t="s">
        <v>266</v>
      </c>
      <c r="D162" s="85" t="s">
        <v>267</v>
      </c>
      <c r="E162" s="85" t="s">
        <v>217</v>
      </c>
      <c r="F162" s="86">
        <v>220</v>
      </c>
      <c r="G162" s="87"/>
      <c r="H162" s="88"/>
    </row>
    <row r="163" spans="1:8" s="2" customFormat="1" ht="24" customHeight="1">
      <c r="A163" s="89">
        <v>35</v>
      </c>
      <c r="B163" s="90" t="s">
        <v>251</v>
      </c>
      <c r="C163" s="90" t="s">
        <v>268</v>
      </c>
      <c r="D163" s="90" t="s">
        <v>269</v>
      </c>
      <c r="E163" s="90" t="s">
        <v>217</v>
      </c>
      <c r="F163" s="91">
        <v>130</v>
      </c>
      <c r="G163" s="92"/>
      <c r="H163" s="93"/>
    </row>
    <row r="164" spans="1:8" s="2" customFormat="1" ht="24" customHeight="1">
      <c r="A164" s="94">
        <v>36</v>
      </c>
      <c r="B164" s="95" t="s">
        <v>205</v>
      </c>
      <c r="C164" s="95" t="s">
        <v>270</v>
      </c>
      <c r="D164" s="95" t="s">
        <v>271</v>
      </c>
      <c r="E164" s="95" t="s">
        <v>272</v>
      </c>
      <c r="F164" s="96">
        <v>1</v>
      </c>
      <c r="G164" s="97"/>
      <c r="H164" s="98"/>
    </row>
    <row r="165" spans="1:8" s="2" customFormat="1" ht="21" customHeight="1">
      <c r="A165" s="38"/>
      <c r="B165" s="30"/>
      <c r="C165" s="30" t="s">
        <v>44</v>
      </c>
      <c r="D165" s="30" t="s">
        <v>45</v>
      </c>
      <c r="E165" s="30"/>
      <c r="F165" s="32"/>
      <c r="G165" s="31"/>
      <c r="H165" s="31"/>
    </row>
    <row r="166" spans="1:8" s="2" customFormat="1" ht="13.5" customHeight="1">
      <c r="A166" s="39">
        <v>37</v>
      </c>
      <c r="B166" s="40" t="s">
        <v>273</v>
      </c>
      <c r="C166" s="40" t="s">
        <v>274</v>
      </c>
      <c r="D166" s="40" t="s">
        <v>275</v>
      </c>
      <c r="E166" s="40" t="s">
        <v>99</v>
      </c>
      <c r="F166" s="41">
        <v>12.5</v>
      </c>
      <c r="G166" s="42"/>
      <c r="H166" s="43"/>
    </row>
    <row r="167" spans="1:8" s="2" customFormat="1" ht="13.5" customHeight="1">
      <c r="A167" s="44"/>
      <c r="B167" s="45"/>
      <c r="C167" s="45"/>
      <c r="D167" s="45" t="s">
        <v>115</v>
      </c>
      <c r="E167" s="45"/>
      <c r="F167" s="46"/>
      <c r="G167" s="47"/>
      <c r="H167" s="48"/>
    </row>
    <row r="168" spans="1:8" s="2" customFormat="1" ht="13.5" customHeight="1">
      <c r="A168" s="79"/>
      <c r="B168" s="80"/>
      <c r="C168" s="80"/>
      <c r="D168" s="80" t="s">
        <v>276</v>
      </c>
      <c r="E168" s="80"/>
      <c r="F168" s="81">
        <v>11.505</v>
      </c>
      <c r="G168" s="82"/>
      <c r="H168" s="83"/>
    </row>
    <row r="169" spans="1:8" s="2" customFormat="1" ht="13.5" customHeight="1">
      <c r="A169" s="44"/>
      <c r="B169" s="45"/>
      <c r="C169" s="45"/>
      <c r="D169" s="45" t="s">
        <v>117</v>
      </c>
      <c r="E169" s="45"/>
      <c r="F169" s="46"/>
      <c r="G169" s="47"/>
      <c r="H169" s="48"/>
    </row>
    <row r="170" spans="1:8" s="2" customFormat="1" ht="13.5" customHeight="1">
      <c r="A170" s="79"/>
      <c r="B170" s="80"/>
      <c r="C170" s="80"/>
      <c r="D170" s="80" t="s">
        <v>277</v>
      </c>
      <c r="E170" s="80"/>
      <c r="F170" s="81">
        <v>1.024</v>
      </c>
      <c r="G170" s="82"/>
      <c r="H170" s="83"/>
    </row>
    <row r="171" spans="1:8" s="2" customFormat="1" ht="13.5" customHeight="1">
      <c r="A171" s="44"/>
      <c r="B171" s="45"/>
      <c r="C171" s="45"/>
      <c r="D171" s="45" t="s">
        <v>119</v>
      </c>
      <c r="E171" s="45"/>
      <c r="F171" s="46"/>
      <c r="G171" s="47"/>
      <c r="H171" s="48"/>
    </row>
    <row r="172" spans="1:8" s="2" customFormat="1" ht="13.5" customHeight="1">
      <c r="A172" s="79"/>
      <c r="B172" s="80"/>
      <c r="C172" s="80"/>
      <c r="D172" s="80" t="s">
        <v>277</v>
      </c>
      <c r="E172" s="80"/>
      <c r="F172" s="81">
        <v>1.024</v>
      </c>
      <c r="G172" s="82"/>
      <c r="H172" s="83"/>
    </row>
    <row r="173" spans="1:8" s="2" customFormat="1" ht="13.5" customHeight="1">
      <c r="A173" s="44"/>
      <c r="B173" s="45"/>
      <c r="C173" s="45"/>
      <c r="D173" s="45" t="s">
        <v>120</v>
      </c>
      <c r="E173" s="45"/>
      <c r="F173" s="46"/>
      <c r="G173" s="47"/>
      <c r="H173" s="48"/>
    </row>
    <row r="174" spans="1:8" s="2" customFormat="1" ht="13.5" customHeight="1">
      <c r="A174" s="79"/>
      <c r="B174" s="80"/>
      <c r="C174" s="80"/>
      <c r="D174" s="80" t="s">
        <v>278</v>
      </c>
      <c r="E174" s="80"/>
      <c r="F174" s="81">
        <v>1.5</v>
      </c>
      <c r="G174" s="82"/>
      <c r="H174" s="83"/>
    </row>
    <row r="175" spans="1:8" s="2" customFormat="1" ht="13.5" customHeight="1">
      <c r="A175" s="44"/>
      <c r="B175" s="45"/>
      <c r="C175" s="45"/>
      <c r="D175" s="45" t="s">
        <v>279</v>
      </c>
      <c r="E175" s="45"/>
      <c r="F175" s="46"/>
      <c r="G175" s="47"/>
      <c r="H175" s="48"/>
    </row>
    <row r="176" spans="1:8" s="2" customFormat="1" ht="13.5" customHeight="1">
      <c r="A176" s="49"/>
      <c r="B176" s="50"/>
      <c r="C176" s="50"/>
      <c r="D176" s="50" t="s">
        <v>280</v>
      </c>
      <c r="E176" s="50"/>
      <c r="F176" s="51">
        <v>-2.7</v>
      </c>
      <c r="G176" s="52"/>
      <c r="H176" s="53"/>
    </row>
    <row r="177" spans="1:8" s="2" customFormat="1" ht="13.5" customHeight="1">
      <c r="A177" s="59"/>
      <c r="B177" s="60"/>
      <c r="C177" s="60"/>
      <c r="D177" s="60" t="s">
        <v>281</v>
      </c>
      <c r="E177" s="60"/>
      <c r="F177" s="61">
        <v>-0.198</v>
      </c>
      <c r="G177" s="62"/>
      <c r="H177" s="63"/>
    </row>
    <row r="178" spans="1:8" s="2" customFormat="1" ht="13.5" customHeight="1">
      <c r="A178" s="99"/>
      <c r="B178" s="100"/>
      <c r="C178" s="100"/>
      <c r="D178" s="100" t="s">
        <v>282</v>
      </c>
      <c r="E178" s="100"/>
      <c r="F178" s="101">
        <v>12.155</v>
      </c>
      <c r="G178" s="102"/>
      <c r="H178" s="103"/>
    </row>
    <row r="179" spans="1:8" s="2" customFormat="1" ht="13.5" customHeight="1">
      <c r="A179" s="44"/>
      <c r="B179" s="45"/>
      <c r="C179" s="45"/>
      <c r="D179" s="45" t="s">
        <v>283</v>
      </c>
      <c r="E179" s="45"/>
      <c r="F179" s="46"/>
      <c r="G179" s="47"/>
      <c r="H179" s="48"/>
    </row>
    <row r="180" spans="1:8" s="2" customFormat="1" ht="13.5" customHeight="1">
      <c r="A180" s="49"/>
      <c r="B180" s="50"/>
      <c r="C180" s="50"/>
      <c r="D180" s="50" t="s">
        <v>284</v>
      </c>
      <c r="E180" s="50"/>
      <c r="F180" s="51">
        <v>0.213</v>
      </c>
      <c r="G180" s="52"/>
      <c r="H180" s="53"/>
    </row>
    <row r="181" spans="1:8" s="2" customFormat="1" ht="13.5" customHeight="1">
      <c r="A181" s="59"/>
      <c r="B181" s="60"/>
      <c r="C181" s="60"/>
      <c r="D181" s="60" t="s">
        <v>285</v>
      </c>
      <c r="E181" s="60"/>
      <c r="F181" s="61">
        <v>0.132</v>
      </c>
      <c r="G181" s="62"/>
      <c r="H181" s="63"/>
    </row>
    <row r="182" spans="1:8" s="2" customFormat="1" ht="13.5" customHeight="1">
      <c r="A182" s="64"/>
      <c r="B182" s="65"/>
      <c r="C182" s="65"/>
      <c r="D182" s="65" t="s">
        <v>104</v>
      </c>
      <c r="E182" s="65"/>
      <c r="F182" s="66">
        <v>12.5</v>
      </c>
      <c r="G182" s="67"/>
      <c r="H182" s="68"/>
    </row>
    <row r="183" spans="1:8" s="2" customFormat="1" ht="13.5" customHeight="1">
      <c r="A183" s="39">
        <v>38</v>
      </c>
      <c r="B183" s="40" t="s">
        <v>273</v>
      </c>
      <c r="C183" s="40" t="s">
        <v>286</v>
      </c>
      <c r="D183" s="40" t="s">
        <v>287</v>
      </c>
      <c r="E183" s="40" t="s">
        <v>125</v>
      </c>
      <c r="F183" s="41">
        <v>64</v>
      </c>
      <c r="G183" s="42"/>
      <c r="H183" s="43"/>
    </row>
    <row r="184" spans="1:8" s="2" customFormat="1" ht="13.5" customHeight="1">
      <c r="A184" s="69"/>
      <c r="B184" s="70"/>
      <c r="C184" s="70"/>
      <c r="D184" s="70" t="s">
        <v>288</v>
      </c>
      <c r="E184" s="70"/>
      <c r="F184" s="71"/>
      <c r="G184" s="72"/>
      <c r="H184" s="73"/>
    </row>
    <row r="185" spans="1:8" s="2" customFormat="1" ht="13.5" customHeight="1">
      <c r="A185" s="109"/>
      <c r="B185" s="110"/>
      <c r="C185" s="110"/>
      <c r="D185" s="110" t="s">
        <v>289</v>
      </c>
      <c r="E185" s="110"/>
      <c r="F185" s="111"/>
      <c r="G185" s="112"/>
      <c r="H185" s="113"/>
    </row>
    <row r="186" spans="1:8" s="2" customFormat="1" ht="13.5" customHeight="1">
      <c r="A186" s="74"/>
      <c r="B186" s="75"/>
      <c r="C186" s="75"/>
      <c r="D186" s="75" t="s">
        <v>115</v>
      </c>
      <c r="E186" s="75"/>
      <c r="F186" s="76"/>
      <c r="G186" s="77"/>
      <c r="H186" s="78"/>
    </row>
    <row r="187" spans="1:8" s="2" customFormat="1" ht="13.5" customHeight="1">
      <c r="A187" s="79"/>
      <c r="B187" s="80"/>
      <c r="C187" s="80"/>
      <c r="D187" s="80" t="s">
        <v>290</v>
      </c>
      <c r="E187" s="80"/>
      <c r="F187" s="81">
        <v>52</v>
      </c>
      <c r="G187" s="82"/>
      <c r="H187" s="83"/>
    </row>
    <row r="188" spans="1:8" s="2" customFormat="1" ht="13.5" customHeight="1">
      <c r="A188" s="44"/>
      <c r="B188" s="45"/>
      <c r="C188" s="45"/>
      <c r="D188" s="45" t="s">
        <v>117</v>
      </c>
      <c r="E188" s="45"/>
      <c r="F188" s="46"/>
      <c r="G188" s="47"/>
      <c r="H188" s="48"/>
    </row>
    <row r="189" spans="1:8" s="2" customFormat="1" ht="13.5" customHeight="1">
      <c r="A189" s="79"/>
      <c r="B189" s="80"/>
      <c r="C189" s="80"/>
      <c r="D189" s="80" t="s">
        <v>291</v>
      </c>
      <c r="E189" s="80"/>
      <c r="F189" s="81">
        <v>3.2</v>
      </c>
      <c r="G189" s="82"/>
      <c r="H189" s="83"/>
    </row>
    <row r="190" spans="1:8" s="2" customFormat="1" ht="13.5" customHeight="1">
      <c r="A190" s="44"/>
      <c r="B190" s="45"/>
      <c r="C190" s="45"/>
      <c r="D190" s="45" t="s">
        <v>119</v>
      </c>
      <c r="E190" s="45"/>
      <c r="F190" s="46"/>
      <c r="G190" s="47"/>
      <c r="H190" s="48"/>
    </row>
    <row r="191" spans="1:8" s="2" customFormat="1" ht="13.5" customHeight="1">
      <c r="A191" s="79"/>
      <c r="B191" s="80"/>
      <c r="C191" s="80"/>
      <c r="D191" s="80" t="s">
        <v>291</v>
      </c>
      <c r="E191" s="80"/>
      <c r="F191" s="81">
        <v>3.2</v>
      </c>
      <c r="G191" s="82"/>
      <c r="H191" s="83"/>
    </row>
    <row r="192" spans="1:8" s="2" customFormat="1" ht="13.5" customHeight="1">
      <c r="A192" s="44"/>
      <c r="B192" s="45"/>
      <c r="C192" s="45"/>
      <c r="D192" s="45" t="s">
        <v>120</v>
      </c>
      <c r="E192" s="45"/>
      <c r="F192" s="46"/>
      <c r="G192" s="47"/>
      <c r="H192" s="48"/>
    </row>
    <row r="193" spans="1:8" s="2" customFormat="1" ht="13.5" customHeight="1">
      <c r="A193" s="49"/>
      <c r="B193" s="50"/>
      <c r="C193" s="50"/>
      <c r="D193" s="50" t="s">
        <v>292</v>
      </c>
      <c r="E193" s="50"/>
      <c r="F193" s="51">
        <v>4.8</v>
      </c>
      <c r="G193" s="52"/>
      <c r="H193" s="53"/>
    </row>
    <row r="194" spans="1:8" s="2" customFormat="1" ht="13.5" customHeight="1">
      <c r="A194" s="59"/>
      <c r="B194" s="60"/>
      <c r="C194" s="60"/>
      <c r="D194" s="60" t="s">
        <v>293</v>
      </c>
      <c r="E194" s="60"/>
      <c r="F194" s="61">
        <v>0.8</v>
      </c>
      <c r="G194" s="62"/>
      <c r="H194" s="63"/>
    </row>
    <row r="195" spans="1:8" s="2" customFormat="1" ht="13.5" customHeight="1">
      <c r="A195" s="64"/>
      <c r="B195" s="65"/>
      <c r="C195" s="65"/>
      <c r="D195" s="65" t="s">
        <v>104</v>
      </c>
      <c r="E195" s="65"/>
      <c r="F195" s="66">
        <v>64</v>
      </c>
      <c r="G195" s="67"/>
      <c r="H195" s="68"/>
    </row>
    <row r="196" spans="1:8" s="2" customFormat="1" ht="13.5" customHeight="1">
      <c r="A196" s="84">
        <v>39</v>
      </c>
      <c r="B196" s="85" t="s">
        <v>273</v>
      </c>
      <c r="C196" s="85" t="s">
        <v>294</v>
      </c>
      <c r="D196" s="85" t="s">
        <v>295</v>
      </c>
      <c r="E196" s="85" t="s">
        <v>125</v>
      </c>
      <c r="F196" s="86">
        <v>64</v>
      </c>
      <c r="G196" s="87"/>
      <c r="H196" s="88"/>
    </row>
    <row r="197" spans="1:8" s="2" customFormat="1" ht="24" customHeight="1">
      <c r="A197" s="94">
        <v>40</v>
      </c>
      <c r="B197" s="95" t="s">
        <v>205</v>
      </c>
      <c r="C197" s="95" t="s">
        <v>296</v>
      </c>
      <c r="D197" s="95" t="s">
        <v>297</v>
      </c>
      <c r="E197" s="95" t="s">
        <v>222</v>
      </c>
      <c r="F197" s="96">
        <v>60</v>
      </c>
      <c r="G197" s="97"/>
      <c r="H197" s="98"/>
    </row>
    <row r="198" spans="1:8" s="2" customFormat="1" ht="13.5" customHeight="1">
      <c r="A198" s="69"/>
      <c r="B198" s="70"/>
      <c r="C198" s="70"/>
      <c r="D198" s="70" t="s">
        <v>298</v>
      </c>
      <c r="E198" s="70"/>
      <c r="F198" s="71"/>
      <c r="G198" s="72"/>
      <c r="H198" s="73"/>
    </row>
    <row r="199" spans="1:8" s="2" customFormat="1" ht="13.5" customHeight="1">
      <c r="A199" s="74"/>
      <c r="B199" s="75"/>
      <c r="C199" s="75"/>
      <c r="D199" s="75" t="s">
        <v>299</v>
      </c>
      <c r="E199" s="75"/>
      <c r="F199" s="76"/>
      <c r="G199" s="77"/>
      <c r="H199" s="78"/>
    </row>
    <row r="200" spans="1:8" s="2" customFormat="1" ht="13.5" customHeight="1">
      <c r="A200" s="79"/>
      <c r="B200" s="80"/>
      <c r="C200" s="80"/>
      <c r="D200" s="80" t="s">
        <v>300</v>
      </c>
      <c r="E200" s="80"/>
      <c r="F200" s="81">
        <v>52</v>
      </c>
      <c r="G200" s="82"/>
      <c r="H200" s="83"/>
    </row>
    <row r="201" spans="1:8" s="2" customFormat="1" ht="13.5" customHeight="1">
      <c r="A201" s="44"/>
      <c r="B201" s="45"/>
      <c r="C201" s="45"/>
      <c r="D201" s="45" t="s">
        <v>301</v>
      </c>
      <c r="E201" s="45"/>
      <c r="F201" s="46"/>
      <c r="G201" s="47"/>
      <c r="H201" s="48"/>
    </row>
    <row r="202" spans="1:8" s="2" customFormat="1" ht="13.5" customHeight="1">
      <c r="A202" s="79"/>
      <c r="B202" s="80"/>
      <c r="C202" s="80"/>
      <c r="D202" s="80" t="s">
        <v>302</v>
      </c>
      <c r="E202" s="80"/>
      <c r="F202" s="81">
        <v>2</v>
      </c>
      <c r="G202" s="82"/>
      <c r="H202" s="83"/>
    </row>
    <row r="203" spans="1:8" s="2" customFormat="1" ht="13.5" customHeight="1">
      <c r="A203" s="44"/>
      <c r="B203" s="45"/>
      <c r="C203" s="45"/>
      <c r="D203" s="45" t="s">
        <v>303</v>
      </c>
      <c r="E203" s="45"/>
      <c r="F203" s="46"/>
      <c r="G203" s="47"/>
      <c r="H203" s="48"/>
    </row>
    <row r="204" spans="1:8" s="2" customFormat="1" ht="13.5" customHeight="1">
      <c r="A204" s="79"/>
      <c r="B204" s="80"/>
      <c r="C204" s="80"/>
      <c r="D204" s="80" t="s">
        <v>302</v>
      </c>
      <c r="E204" s="80"/>
      <c r="F204" s="81">
        <v>2</v>
      </c>
      <c r="G204" s="82"/>
      <c r="H204" s="83"/>
    </row>
    <row r="205" spans="1:8" s="2" customFormat="1" ht="13.5" customHeight="1">
      <c r="A205" s="44"/>
      <c r="B205" s="45"/>
      <c r="C205" s="45"/>
      <c r="D205" s="45" t="s">
        <v>304</v>
      </c>
      <c r="E205" s="45"/>
      <c r="F205" s="46"/>
      <c r="G205" s="47"/>
      <c r="H205" s="48"/>
    </row>
    <row r="206" spans="1:8" s="2" customFormat="1" ht="13.5" customHeight="1">
      <c r="A206" s="79"/>
      <c r="B206" s="80"/>
      <c r="C206" s="80"/>
      <c r="D206" s="80" t="s">
        <v>305</v>
      </c>
      <c r="E206" s="80"/>
      <c r="F206" s="81">
        <v>4</v>
      </c>
      <c r="G206" s="82"/>
      <c r="H206" s="83"/>
    </row>
    <row r="207" spans="1:8" s="2" customFormat="1" ht="13.5" customHeight="1">
      <c r="A207" s="64"/>
      <c r="B207" s="65"/>
      <c r="C207" s="65"/>
      <c r="D207" s="65" t="s">
        <v>104</v>
      </c>
      <c r="E207" s="65"/>
      <c r="F207" s="66">
        <v>60</v>
      </c>
      <c r="G207" s="67"/>
      <c r="H207" s="68"/>
    </row>
    <row r="208" spans="1:8" s="2" customFormat="1" ht="13.5" customHeight="1">
      <c r="A208" s="39">
        <v>41</v>
      </c>
      <c r="B208" s="40" t="s">
        <v>205</v>
      </c>
      <c r="C208" s="40" t="s">
        <v>306</v>
      </c>
      <c r="D208" s="40" t="s">
        <v>307</v>
      </c>
      <c r="E208" s="40" t="s">
        <v>222</v>
      </c>
      <c r="F208" s="41">
        <v>60</v>
      </c>
      <c r="G208" s="42"/>
      <c r="H208" s="43"/>
    </row>
    <row r="209" spans="1:8" s="2" customFormat="1" ht="21" customHeight="1">
      <c r="A209" s="38"/>
      <c r="B209" s="30"/>
      <c r="C209" s="30" t="s">
        <v>46</v>
      </c>
      <c r="D209" s="30" t="s">
        <v>47</v>
      </c>
      <c r="E209" s="30"/>
      <c r="F209" s="32"/>
      <c r="G209" s="31"/>
      <c r="H209" s="31"/>
    </row>
    <row r="210" spans="1:8" s="2" customFormat="1" ht="13.5" customHeight="1">
      <c r="A210" s="38"/>
      <c r="B210" s="30"/>
      <c r="C210" s="30" t="s">
        <v>48</v>
      </c>
      <c r="D210" s="30" t="s">
        <v>49</v>
      </c>
      <c r="E210" s="30"/>
      <c r="F210" s="32"/>
      <c r="G210" s="31"/>
      <c r="H210" s="31"/>
    </row>
    <row r="211" spans="1:8" s="2" customFormat="1" ht="24" customHeight="1">
      <c r="A211" s="39">
        <v>42</v>
      </c>
      <c r="B211" s="40" t="s">
        <v>308</v>
      </c>
      <c r="C211" s="40" t="s">
        <v>309</v>
      </c>
      <c r="D211" s="40" t="s">
        <v>310</v>
      </c>
      <c r="E211" s="40" t="s">
        <v>222</v>
      </c>
      <c r="F211" s="41">
        <v>52</v>
      </c>
      <c r="G211" s="42"/>
      <c r="H211" s="43"/>
    </row>
    <row r="212" spans="1:8" s="2" customFormat="1" ht="13.5" customHeight="1">
      <c r="A212" s="44"/>
      <c r="B212" s="45"/>
      <c r="C212" s="45"/>
      <c r="D212" s="45" t="s">
        <v>311</v>
      </c>
      <c r="E212" s="45"/>
      <c r="F212" s="46"/>
      <c r="G212" s="47"/>
      <c r="H212" s="48"/>
    </row>
    <row r="213" spans="1:8" s="2" customFormat="1" ht="13.5" customHeight="1">
      <c r="A213" s="79"/>
      <c r="B213" s="80"/>
      <c r="C213" s="80"/>
      <c r="D213" s="80" t="s">
        <v>300</v>
      </c>
      <c r="E213" s="80"/>
      <c r="F213" s="81">
        <v>52</v>
      </c>
      <c r="G213" s="82"/>
      <c r="H213" s="83"/>
    </row>
    <row r="214" spans="1:8" s="2" customFormat="1" ht="24" customHeight="1">
      <c r="A214" s="104">
        <v>43</v>
      </c>
      <c r="B214" s="105" t="s">
        <v>312</v>
      </c>
      <c r="C214" s="105" t="s">
        <v>313</v>
      </c>
      <c r="D214" s="105" t="s">
        <v>314</v>
      </c>
      <c r="E214" s="105" t="s">
        <v>217</v>
      </c>
      <c r="F214" s="106">
        <v>155</v>
      </c>
      <c r="G214" s="107"/>
      <c r="H214" s="108"/>
    </row>
    <row r="215" spans="1:8" s="2" customFormat="1" ht="13.5" customHeight="1">
      <c r="A215" s="69"/>
      <c r="B215" s="70"/>
      <c r="C215" s="70"/>
      <c r="D215" s="70" t="s">
        <v>315</v>
      </c>
      <c r="E215" s="70"/>
      <c r="F215" s="71"/>
      <c r="G215" s="72"/>
      <c r="H215" s="73"/>
    </row>
    <row r="216" spans="1:8" s="2" customFormat="1" ht="13.5" customHeight="1">
      <c r="A216" s="74"/>
      <c r="B216" s="75"/>
      <c r="C216" s="75"/>
      <c r="D216" s="75" t="s">
        <v>316</v>
      </c>
      <c r="E216" s="75"/>
      <c r="F216" s="76"/>
      <c r="G216" s="77"/>
      <c r="H216" s="78"/>
    </row>
    <row r="217" spans="1:8" s="2" customFormat="1" ht="13.5" customHeight="1">
      <c r="A217" s="49"/>
      <c r="B217" s="50"/>
      <c r="C217" s="50"/>
      <c r="D217" s="50" t="s">
        <v>317</v>
      </c>
      <c r="E217" s="50"/>
      <c r="F217" s="51">
        <v>151.62</v>
      </c>
      <c r="G217" s="52"/>
      <c r="H217" s="53"/>
    </row>
    <row r="218" spans="1:8" s="2" customFormat="1" ht="13.5" customHeight="1">
      <c r="A218" s="54"/>
      <c r="B218" s="55"/>
      <c r="C218" s="55"/>
      <c r="D218" s="55" t="s">
        <v>318</v>
      </c>
      <c r="E218" s="55"/>
      <c r="F218" s="56">
        <v>2.73</v>
      </c>
      <c r="G218" s="57"/>
      <c r="H218" s="58"/>
    </row>
    <row r="219" spans="1:8" s="2" customFormat="1" ht="13.5" customHeight="1">
      <c r="A219" s="59"/>
      <c r="B219" s="60"/>
      <c r="C219" s="60"/>
      <c r="D219" s="60" t="s">
        <v>319</v>
      </c>
      <c r="E219" s="60"/>
      <c r="F219" s="61">
        <v>0.65</v>
      </c>
      <c r="G219" s="62"/>
      <c r="H219" s="63"/>
    </row>
    <row r="220" spans="1:8" s="2" customFormat="1" ht="13.5" customHeight="1">
      <c r="A220" s="64"/>
      <c r="B220" s="65"/>
      <c r="C220" s="65"/>
      <c r="D220" s="65" t="s">
        <v>104</v>
      </c>
      <c r="E220" s="65"/>
      <c r="F220" s="66">
        <v>155</v>
      </c>
      <c r="G220" s="67"/>
      <c r="H220" s="68"/>
    </row>
    <row r="221" spans="1:8" s="2" customFormat="1" ht="24" customHeight="1">
      <c r="A221" s="104">
        <v>44</v>
      </c>
      <c r="B221" s="105" t="s">
        <v>312</v>
      </c>
      <c r="C221" s="105" t="s">
        <v>320</v>
      </c>
      <c r="D221" s="105" t="s">
        <v>321</v>
      </c>
      <c r="E221" s="105" t="s">
        <v>217</v>
      </c>
      <c r="F221" s="106">
        <v>71</v>
      </c>
      <c r="G221" s="107"/>
      <c r="H221" s="108"/>
    </row>
    <row r="222" spans="1:8" s="2" customFormat="1" ht="13.5" customHeight="1">
      <c r="A222" s="69"/>
      <c r="B222" s="70"/>
      <c r="C222" s="70"/>
      <c r="D222" s="70" t="s">
        <v>322</v>
      </c>
      <c r="E222" s="70"/>
      <c r="F222" s="71"/>
      <c r="G222" s="72"/>
      <c r="H222" s="73"/>
    </row>
    <row r="223" spans="1:8" s="2" customFormat="1" ht="13.5" customHeight="1">
      <c r="A223" s="74"/>
      <c r="B223" s="75"/>
      <c r="C223" s="75"/>
      <c r="D223" s="75" t="s">
        <v>316</v>
      </c>
      <c r="E223" s="75"/>
      <c r="F223" s="76"/>
      <c r="G223" s="77"/>
      <c r="H223" s="78"/>
    </row>
    <row r="224" spans="1:8" s="2" customFormat="1" ht="13.5" customHeight="1">
      <c r="A224" s="79"/>
      <c r="B224" s="80"/>
      <c r="C224" s="80"/>
      <c r="D224" s="80" t="s">
        <v>323</v>
      </c>
      <c r="E224" s="80"/>
      <c r="F224" s="81">
        <v>71</v>
      </c>
      <c r="G224" s="82"/>
      <c r="H224" s="83"/>
    </row>
    <row r="225" spans="1:8" s="2" customFormat="1" ht="24" customHeight="1">
      <c r="A225" s="104">
        <v>45</v>
      </c>
      <c r="B225" s="105" t="s">
        <v>324</v>
      </c>
      <c r="C225" s="105" t="s">
        <v>325</v>
      </c>
      <c r="D225" s="105" t="s">
        <v>326</v>
      </c>
      <c r="E225" s="105" t="s">
        <v>222</v>
      </c>
      <c r="F225" s="106">
        <v>52</v>
      </c>
      <c r="G225" s="107"/>
      <c r="H225" s="108"/>
    </row>
    <row r="226" spans="1:8" s="2" customFormat="1" ht="13.5" customHeight="1">
      <c r="A226" s="69"/>
      <c r="B226" s="70"/>
      <c r="C226" s="70"/>
      <c r="D226" s="70" t="s">
        <v>299</v>
      </c>
      <c r="E226" s="70"/>
      <c r="F226" s="71"/>
      <c r="G226" s="72"/>
      <c r="H226" s="73"/>
    </row>
    <row r="227" spans="1:8" s="2" customFormat="1" ht="13.5" customHeight="1">
      <c r="A227" s="74"/>
      <c r="B227" s="75"/>
      <c r="C227" s="75"/>
      <c r="D227" s="75" t="s">
        <v>327</v>
      </c>
      <c r="E227" s="75"/>
      <c r="F227" s="76"/>
      <c r="G227" s="77"/>
      <c r="H227" s="78"/>
    </row>
    <row r="228" spans="1:8" s="2" customFormat="1" ht="13.5" customHeight="1">
      <c r="A228" s="79"/>
      <c r="B228" s="80"/>
      <c r="C228" s="80"/>
      <c r="D228" s="80" t="s">
        <v>300</v>
      </c>
      <c r="E228" s="80"/>
      <c r="F228" s="81">
        <v>52</v>
      </c>
      <c r="G228" s="82"/>
      <c r="H228" s="83"/>
    </row>
    <row r="229" spans="1:8" s="2" customFormat="1" ht="24" customHeight="1">
      <c r="A229" s="84">
        <v>46</v>
      </c>
      <c r="B229" s="85" t="s">
        <v>205</v>
      </c>
      <c r="C229" s="85" t="s">
        <v>328</v>
      </c>
      <c r="D229" s="85" t="s">
        <v>329</v>
      </c>
      <c r="E229" s="85" t="s">
        <v>222</v>
      </c>
      <c r="F229" s="86">
        <v>52</v>
      </c>
      <c r="G229" s="87"/>
      <c r="H229" s="88"/>
    </row>
    <row r="230" spans="1:8" s="2" customFormat="1" ht="24" customHeight="1">
      <c r="A230" s="89">
        <v>47</v>
      </c>
      <c r="B230" s="90" t="s">
        <v>205</v>
      </c>
      <c r="C230" s="90" t="s">
        <v>330</v>
      </c>
      <c r="D230" s="90" t="s">
        <v>331</v>
      </c>
      <c r="E230" s="90" t="s">
        <v>125</v>
      </c>
      <c r="F230" s="91">
        <v>320</v>
      </c>
      <c r="G230" s="92"/>
      <c r="H230" s="93"/>
    </row>
    <row r="231" spans="1:8" s="2" customFormat="1" ht="13.5" customHeight="1">
      <c r="A231" s="94">
        <v>48</v>
      </c>
      <c r="B231" s="95" t="s">
        <v>308</v>
      </c>
      <c r="C231" s="95" t="s">
        <v>332</v>
      </c>
      <c r="D231" s="95" t="s">
        <v>333</v>
      </c>
      <c r="E231" s="95" t="s">
        <v>222</v>
      </c>
      <c r="F231" s="96">
        <v>2</v>
      </c>
      <c r="G231" s="97"/>
      <c r="H231" s="98"/>
    </row>
    <row r="232" spans="1:8" s="2" customFormat="1" ht="45" customHeight="1">
      <c r="A232" s="104">
        <v>49</v>
      </c>
      <c r="B232" s="105"/>
      <c r="C232" s="105" t="s">
        <v>334</v>
      </c>
      <c r="D232" s="105" t="s">
        <v>335</v>
      </c>
      <c r="E232" s="105" t="s">
        <v>222</v>
      </c>
      <c r="F232" s="106">
        <v>2</v>
      </c>
      <c r="G232" s="107"/>
      <c r="H232" s="108"/>
    </row>
    <row r="233" spans="1:8" s="2" customFormat="1" ht="34.5" customHeight="1">
      <c r="A233" s="84">
        <v>50</v>
      </c>
      <c r="B233" s="85" t="s">
        <v>205</v>
      </c>
      <c r="C233" s="85" t="s">
        <v>336</v>
      </c>
      <c r="D233" s="85" t="s">
        <v>337</v>
      </c>
      <c r="E233" s="85" t="s">
        <v>338</v>
      </c>
      <c r="F233" s="86">
        <v>850</v>
      </c>
      <c r="G233" s="87"/>
      <c r="H233" s="88"/>
    </row>
    <row r="234" spans="1:8" s="2" customFormat="1" ht="24" customHeight="1">
      <c r="A234" s="94">
        <v>51</v>
      </c>
      <c r="B234" s="95" t="s">
        <v>205</v>
      </c>
      <c r="C234" s="95" t="s">
        <v>339</v>
      </c>
      <c r="D234" s="95" t="s">
        <v>340</v>
      </c>
      <c r="E234" s="95" t="s">
        <v>125</v>
      </c>
      <c r="F234" s="96">
        <v>141</v>
      </c>
      <c r="G234" s="97"/>
      <c r="H234" s="98"/>
    </row>
    <row r="235" spans="1:8" s="2" customFormat="1" ht="13.5" customHeight="1">
      <c r="A235" s="79"/>
      <c r="B235" s="80"/>
      <c r="C235" s="80"/>
      <c r="D235" s="80" t="s">
        <v>341</v>
      </c>
      <c r="E235" s="80"/>
      <c r="F235" s="81">
        <v>141</v>
      </c>
      <c r="G235" s="82"/>
      <c r="H235" s="83"/>
    </row>
    <row r="236" spans="1:8" s="2" customFormat="1" ht="21" customHeight="1">
      <c r="A236" s="38"/>
      <c r="B236" s="30"/>
      <c r="C236" s="30" t="s">
        <v>50</v>
      </c>
      <c r="D236" s="30" t="s">
        <v>51</v>
      </c>
      <c r="E236" s="30"/>
      <c r="F236" s="32"/>
      <c r="G236" s="31"/>
      <c r="H236" s="31"/>
    </row>
    <row r="237" spans="1:8" s="2" customFormat="1" ht="13.5" customHeight="1">
      <c r="A237" s="39">
        <v>52</v>
      </c>
      <c r="B237" s="40" t="s">
        <v>342</v>
      </c>
      <c r="C237" s="40" t="s">
        <v>343</v>
      </c>
      <c r="D237" s="40" t="s">
        <v>344</v>
      </c>
      <c r="E237" s="40" t="s">
        <v>99</v>
      </c>
      <c r="F237" s="41">
        <v>7.8</v>
      </c>
      <c r="G237" s="42"/>
      <c r="H237" s="43"/>
    </row>
    <row r="238" spans="1:8" s="2" customFormat="1" ht="13.5" customHeight="1">
      <c r="A238" s="44"/>
      <c r="B238" s="45"/>
      <c r="C238" s="45"/>
      <c r="D238" s="45" t="s">
        <v>107</v>
      </c>
      <c r="E238" s="45"/>
      <c r="F238" s="46"/>
      <c r="G238" s="47"/>
      <c r="H238" s="48"/>
    </row>
    <row r="239" spans="1:8" s="2" customFormat="1" ht="13.5" customHeight="1">
      <c r="A239" s="79"/>
      <c r="B239" s="80"/>
      <c r="C239" s="80"/>
      <c r="D239" s="80" t="s">
        <v>345</v>
      </c>
      <c r="E239" s="80"/>
      <c r="F239" s="81">
        <v>7.48</v>
      </c>
      <c r="G239" s="82"/>
      <c r="H239" s="83"/>
    </row>
    <row r="240" spans="1:8" s="2" customFormat="1" ht="13.5" customHeight="1">
      <c r="A240" s="44"/>
      <c r="B240" s="45"/>
      <c r="C240" s="45"/>
      <c r="D240" s="45" t="s">
        <v>110</v>
      </c>
      <c r="E240" s="45"/>
      <c r="F240" s="46"/>
      <c r="G240" s="47"/>
      <c r="H240" s="48"/>
    </row>
    <row r="241" spans="1:8" s="2" customFormat="1" ht="13.5" customHeight="1">
      <c r="A241" s="79"/>
      <c r="B241" s="80"/>
      <c r="C241" s="80"/>
      <c r="D241" s="80" t="s">
        <v>346</v>
      </c>
      <c r="E241" s="80"/>
      <c r="F241" s="81">
        <v>0.32</v>
      </c>
      <c r="G241" s="82"/>
      <c r="H241" s="83"/>
    </row>
    <row r="242" spans="1:8" s="2" customFormat="1" ht="13.5" customHeight="1">
      <c r="A242" s="64"/>
      <c r="B242" s="65"/>
      <c r="C242" s="65"/>
      <c r="D242" s="65" t="s">
        <v>104</v>
      </c>
      <c r="E242" s="65"/>
      <c r="F242" s="66">
        <v>7.8</v>
      </c>
      <c r="G242" s="67"/>
      <c r="H242" s="68"/>
    </row>
    <row r="243" spans="1:8" s="2" customFormat="1" ht="21" customHeight="1">
      <c r="A243" s="38"/>
      <c r="B243" s="30"/>
      <c r="C243" s="30" t="s">
        <v>34</v>
      </c>
      <c r="D243" s="30" t="s">
        <v>52</v>
      </c>
      <c r="E243" s="30"/>
      <c r="F243" s="32"/>
      <c r="G243" s="31"/>
      <c r="H243" s="31"/>
    </row>
    <row r="244" spans="1:8" s="2" customFormat="1" ht="15" customHeight="1">
      <c r="A244" s="38"/>
      <c r="B244" s="30"/>
      <c r="C244" s="30" t="s">
        <v>53</v>
      </c>
      <c r="D244" s="30" t="s">
        <v>54</v>
      </c>
      <c r="E244" s="30"/>
      <c r="F244" s="32"/>
      <c r="G244" s="31"/>
      <c r="H244" s="31"/>
    </row>
    <row r="245" spans="1:8" s="2" customFormat="1" ht="24" customHeight="1">
      <c r="A245" s="84">
        <v>53</v>
      </c>
      <c r="B245" s="85" t="s">
        <v>208</v>
      </c>
      <c r="C245" s="85" t="s">
        <v>347</v>
      </c>
      <c r="D245" s="85" t="s">
        <v>348</v>
      </c>
      <c r="E245" s="85" t="s">
        <v>125</v>
      </c>
      <c r="F245" s="86">
        <v>200</v>
      </c>
      <c r="G245" s="87"/>
      <c r="H245" s="88"/>
    </row>
    <row r="246" spans="1:8" s="2" customFormat="1" ht="24" customHeight="1">
      <c r="A246" s="89">
        <v>54</v>
      </c>
      <c r="B246" s="90" t="s">
        <v>208</v>
      </c>
      <c r="C246" s="90" t="s">
        <v>349</v>
      </c>
      <c r="D246" s="90" t="s">
        <v>350</v>
      </c>
      <c r="E246" s="90" t="s">
        <v>125</v>
      </c>
      <c r="F246" s="91">
        <v>200</v>
      </c>
      <c r="G246" s="92"/>
      <c r="H246" s="93"/>
    </row>
    <row r="247" spans="1:8" s="2" customFormat="1" ht="24" customHeight="1">
      <c r="A247" s="89">
        <v>55</v>
      </c>
      <c r="B247" s="90" t="s">
        <v>208</v>
      </c>
      <c r="C247" s="90" t="s">
        <v>351</v>
      </c>
      <c r="D247" s="90" t="s">
        <v>352</v>
      </c>
      <c r="E247" s="90" t="s">
        <v>125</v>
      </c>
      <c r="F247" s="91">
        <v>200</v>
      </c>
      <c r="G247" s="92"/>
      <c r="H247" s="93"/>
    </row>
    <row r="248" spans="1:8" s="2" customFormat="1" ht="24" customHeight="1">
      <c r="A248" s="89">
        <v>56</v>
      </c>
      <c r="B248" s="90" t="s">
        <v>208</v>
      </c>
      <c r="C248" s="90" t="s">
        <v>353</v>
      </c>
      <c r="D248" s="90" t="s">
        <v>354</v>
      </c>
      <c r="E248" s="90" t="s">
        <v>125</v>
      </c>
      <c r="F248" s="91">
        <v>200</v>
      </c>
      <c r="G248" s="92"/>
      <c r="H248" s="93"/>
    </row>
    <row r="249" spans="1:8" s="2" customFormat="1" ht="24" customHeight="1">
      <c r="A249" s="89">
        <v>57</v>
      </c>
      <c r="B249" s="90" t="s">
        <v>208</v>
      </c>
      <c r="C249" s="90" t="s">
        <v>355</v>
      </c>
      <c r="D249" s="90" t="s">
        <v>356</v>
      </c>
      <c r="E249" s="90" t="s">
        <v>125</v>
      </c>
      <c r="F249" s="91">
        <v>220</v>
      </c>
      <c r="G249" s="92"/>
      <c r="H249" s="93"/>
    </row>
    <row r="250" spans="1:8" s="2" customFormat="1" ht="24" customHeight="1">
      <c r="A250" s="89">
        <v>58</v>
      </c>
      <c r="B250" s="90" t="s">
        <v>208</v>
      </c>
      <c r="C250" s="90" t="s">
        <v>357</v>
      </c>
      <c r="D250" s="90" t="s">
        <v>358</v>
      </c>
      <c r="E250" s="90" t="s">
        <v>125</v>
      </c>
      <c r="F250" s="91">
        <v>280</v>
      </c>
      <c r="G250" s="92"/>
      <c r="H250" s="93"/>
    </row>
    <row r="251" spans="1:8" s="2" customFormat="1" ht="13.5" customHeight="1">
      <c r="A251" s="94">
        <v>59</v>
      </c>
      <c r="B251" s="95" t="s">
        <v>208</v>
      </c>
      <c r="C251" s="95" t="s">
        <v>359</v>
      </c>
      <c r="D251" s="95" t="s">
        <v>360</v>
      </c>
      <c r="E251" s="95" t="s">
        <v>99</v>
      </c>
      <c r="F251" s="96">
        <v>16</v>
      </c>
      <c r="G251" s="97"/>
      <c r="H251" s="98"/>
    </row>
    <row r="252" spans="1:8" s="2" customFormat="1" ht="16.5" customHeight="1">
      <c r="A252" s="38"/>
      <c r="B252" s="30"/>
      <c r="C252" s="30" t="s">
        <v>55</v>
      </c>
      <c r="D252" s="30" t="s">
        <v>56</v>
      </c>
      <c r="E252" s="30"/>
      <c r="F252" s="32"/>
      <c r="G252" s="31"/>
      <c r="H252" s="31"/>
    </row>
    <row r="253" spans="1:8" s="2" customFormat="1" ht="24" customHeight="1">
      <c r="A253" s="39">
        <v>60</v>
      </c>
      <c r="B253" s="40" t="s">
        <v>208</v>
      </c>
      <c r="C253" s="40" t="s">
        <v>361</v>
      </c>
      <c r="D253" s="40" t="s">
        <v>362</v>
      </c>
      <c r="E253" s="40" t="s">
        <v>125</v>
      </c>
      <c r="F253" s="41">
        <v>100</v>
      </c>
      <c r="G253" s="42"/>
      <c r="H253" s="43"/>
    </row>
    <row r="254" spans="1:8" s="2" customFormat="1" ht="24" customHeight="1">
      <c r="A254" s="104">
        <v>61</v>
      </c>
      <c r="B254" s="105" t="s">
        <v>363</v>
      </c>
      <c r="C254" s="105" t="s">
        <v>364</v>
      </c>
      <c r="D254" s="105" t="s">
        <v>365</v>
      </c>
      <c r="E254" s="105" t="s">
        <v>125</v>
      </c>
      <c r="F254" s="106">
        <v>103</v>
      </c>
      <c r="G254" s="107"/>
      <c r="H254" s="108"/>
    </row>
    <row r="255" spans="1:8" s="2" customFormat="1" ht="13.5" customHeight="1">
      <c r="A255" s="44"/>
      <c r="B255" s="45"/>
      <c r="C255" s="45"/>
      <c r="D255" s="45" t="s">
        <v>366</v>
      </c>
      <c r="E255" s="45"/>
      <c r="F255" s="46"/>
      <c r="G255" s="47"/>
      <c r="H255" s="48"/>
    </row>
    <row r="256" spans="1:8" s="2" customFormat="1" ht="13.5" customHeight="1">
      <c r="A256" s="79"/>
      <c r="B256" s="80"/>
      <c r="C256" s="80"/>
      <c r="D256" s="80" t="s">
        <v>367</v>
      </c>
      <c r="E256" s="80"/>
      <c r="F256" s="81">
        <v>103</v>
      </c>
      <c r="G256" s="82"/>
      <c r="H256" s="83"/>
    </row>
    <row r="257" spans="1:8" s="2" customFormat="1" ht="13.5" customHeight="1">
      <c r="A257" s="39">
        <v>62</v>
      </c>
      <c r="B257" s="40" t="s">
        <v>208</v>
      </c>
      <c r="C257" s="40" t="s">
        <v>368</v>
      </c>
      <c r="D257" s="40" t="s">
        <v>369</v>
      </c>
      <c r="E257" s="40" t="s">
        <v>125</v>
      </c>
      <c r="F257" s="41">
        <v>100</v>
      </c>
      <c r="G257" s="42"/>
      <c r="H257" s="43"/>
    </row>
    <row r="258" spans="1:8" s="2" customFormat="1" ht="17.25" customHeight="1">
      <c r="A258" s="38"/>
      <c r="B258" s="30"/>
      <c r="C258" s="30" t="s">
        <v>57</v>
      </c>
      <c r="D258" s="30" t="s">
        <v>58</v>
      </c>
      <c r="E258" s="30"/>
      <c r="F258" s="32"/>
      <c r="G258" s="31"/>
      <c r="H258" s="31"/>
    </row>
    <row r="259" spans="1:8" s="2" customFormat="1" ht="34.5" customHeight="1">
      <c r="A259" s="39">
        <v>63</v>
      </c>
      <c r="B259" s="40" t="s">
        <v>205</v>
      </c>
      <c r="C259" s="40" t="s">
        <v>370</v>
      </c>
      <c r="D259" s="40" t="s">
        <v>371</v>
      </c>
      <c r="E259" s="40" t="s">
        <v>125</v>
      </c>
      <c r="F259" s="41">
        <v>1709</v>
      </c>
      <c r="G259" s="42"/>
      <c r="H259" s="43"/>
    </row>
    <row r="260" spans="1:8" s="2" customFormat="1" ht="13.5" customHeight="1">
      <c r="A260" s="69"/>
      <c r="B260" s="70"/>
      <c r="C260" s="70"/>
      <c r="D260" s="70" t="s">
        <v>372</v>
      </c>
      <c r="E260" s="70"/>
      <c r="F260" s="71"/>
      <c r="G260" s="72"/>
      <c r="H260" s="73"/>
    </row>
    <row r="261" spans="1:8" s="2" customFormat="1" ht="13.5" customHeight="1">
      <c r="A261" s="109"/>
      <c r="B261" s="110"/>
      <c r="C261" s="110"/>
      <c r="D261" s="110" t="s">
        <v>373</v>
      </c>
      <c r="E261" s="110"/>
      <c r="F261" s="111"/>
      <c r="G261" s="112"/>
      <c r="H261" s="113"/>
    </row>
    <row r="262" spans="1:8" s="2" customFormat="1" ht="13.5" customHeight="1">
      <c r="A262" s="109"/>
      <c r="B262" s="110"/>
      <c r="C262" s="110"/>
      <c r="D262" s="110" t="s">
        <v>374</v>
      </c>
      <c r="E262" s="110"/>
      <c r="F262" s="111"/>
      <c r="G262" s="112"/>
      <c r="H262" s="113"/>
    </row>
    <row r="263" spans="1:8" s="2" customFormat="1" ht="13.5" customHeight="1">
      <c r="A263" s="109"/>
      <c r="B263" s="110"/>
      <c r="C263" s="110"/>
      <c r="D263" s="110" t="s">
        <v>375</v>
      </c>
      <c r="E263" s="110"/>
      <c r="F263" s="111"/>
      <c r="G263" s="112"/>
      <c r="H263" s="113"/>
    </row>
    <row r="264" spans="1:8" s="2" customFormat="1" ht="13.5" customHeight="1">
      <c r="A264" s="74"/>
      <c r="B264" s="75"/>
      <c r="C264" s="75"/>
      <c r="D264" s="75" t="s">
        <v>376</v>
      </c>
      <c r="E264" s="75"/>
      <c r="F264" s="76"/>
      <c r="G264" s="77"/>
      <c r="H264" s="78"/>
    </row>
    <row r="265" spans="1:8" s="2" customFormat="1" ht="13.5" customHeight="1">
      <c r="A265" s="79"/>
      <c r="B265" s="80"/>
      <c r="C265" s="80"/>
      <c r="D265" s="80" t="s">
        <v>377</v>
      </c>
      <c r="E265" s="80"/>
      <c r="F265" s="81">
        <v>1709</v>
      </c>
      <c r="G265" s="82"/>
      <c r="H265" s="83"/>
    </row>
    <row r="266" spans="1:8" s="2" customFormat="1" ht="24" customHeight="1">
      <c r="A266" s="39">
        <v>64</v>
      </c>
      <c r="B266" s="40" t="s">
        <v>205</v>
      </c>
      <c r="C266" s="40" t="s">
        <v>378</v>
      </c>
      <c r="D266" s="40" t="s">
        <v>379</v>
      </c>
      <c r="E266" s="40" t="s">
        <v>125</v>
      </c>
      <c r="F266" s="41">
        <v>281</v>
      </c>
      <c r="G266" s="42"/>
      <c r="H266" s="43"/>
    </row>
    <row r="267" spans="1:8" s="2" customFormat="1" ht="13.5" customHeight="1">
      <c r="A267" s="69"/>
      <c r="B267" s="70"/>
      <c r="C267" s="70"/>
      <c r="D267" s="70" t="s">
        <v>372</v>
      </c>
      <c r="E267" s="70"/>
      <c r="F267" s="71"/>
      <c r="G267" s="72"/>
      <c r="H267" s="73"/>
    </row>
    <row r="268" spans="1:8" s="2" customFormat="1" ht="13.5" customHeight="1">
      <c r="A268" s="109"/>
      <c r="B268" s="110"/>
      <c r="C268" s="110"/>
      <c r="D268" s="110" t="s">
        <v>373</v>
      </c>
      <c r="E268" s="110"/>
      <c r="F268" s="111"/>
      <c r="G268" s="112"/>
      <c r="H268" s="113"/>
    </row>
    <row r="269" spans="1:8" s="2" customFormat="1" ht="13.5" customHeight="1">
      <c r="A269" s="109"/>
      <c r="B269" s="110"/>
      <c r="C269" s="110"/>
      <c r="D269" s="110" t="s">
        <v>374</v>
      </c>
      <c r="E269" s="110"/>
      <c r="F269" s="111"/>
      <c r="G269" s="112"/>
      <c r="H269" s="113"/>
    </row>
    <row r="270" spans="1:8" s="2" customFormat="1" ht="13.5" customHeight="1">
      <c r="A270" s="109"/>
      <c r="B270" s="110"/>
      <c r="C270" s="110"/>
      <c r="D270" s="110" t="s">
        <v>375</v>
      </c>
      <c r="E270" s="110"/>
      <c r="F270" s="111"/>
      <c r="G270" s="112"/>
      <c r="H270" s="113"/>
    </row>
    <row r="271" spans="1:8" s="2" customFormat="1" ht="13.5" customHeight="1">
      <c r="A271" s="74"/>
      <c r="B271" s="75"/>
      <c r="C271" s="75"/>
      <c r="D271" s="75" t="s">
        <v>376</v>
      </c>
      <c r="E271" s="75"/>
      <c r="F271" s="76"/>
      <c r="G271" s="77"/>
      <c r="H271" s="78"/>
    </row>
    <row r="272" spans="1:8" s="2" customFormat="1" ht="13.5" customHeight="1">
      <c r="A272" s="79"/>
      <c r="B272" s="80"/>
      <c r="C272" s="80"/>
      <c r="D272" s="80" t="s">
        <v>380</v>
      </c>
      <c r="E272" s="80"/>
      <c r="F272" s="81">
        <v>281</v>
      </c>
      <c r="G272" s="82"/>
      <c r="H272" s="83"/>
    </row>
    <row r="273" spans="1:8" s="2" customFormat="1" ht="24" customHeight="1">
      <c r="A273" s="84">
        <v>65</v>
      </c>
      <c r="B273" s="85" t="s">
        <v>208</v>
      </c>
      <c r="C273" s="85" t="s">
        <v>381</v>
      </c>
      <c r="D273" s="85" t="s">
        <v>382</v>
      </c>
      <c r="E273" s="85" t="s">
        <v>125</v>
      </c>
      <c r="F273" s="86">
        <v>1990</v>
      </c>
      <c r="G273" s="87"/>
      <c r="H273" s="88"/>
    </row>
    <row r="274" spans="1:8" s="2" customFormat="1" ht="24" customHeight="1">
      <c r="A274" s="89">
        <v>66</v>
      </c>
      <c r="B274" s="90" t="s">
        <v>208</v>
      </c>
      <c r="C274" s="90" t="s">
        <v>383</v>
      </c>
      <c r="D274" s="90" t="s">
        <v>384</v>
      </c>
      <c r="E274" s="90" t="s">
        <v>125</v>
      </c>
      <c r="F274" s="91">
        <v>1990</v>
      </c>
      <c r="G274" s="92"/>
      <c r="H274" s="93"/>
    </row>
    <row r="275" spans="1:8" s="2" customFormat="1" ht="13.5" customHeight="1">
      <c r="A275" s="89">
        <v>67</v>
      </c>
      <c r="B275" s="90" t="s">
        <v>208</v>
      </c>
      <c r="C275" s="90" t="s">
        <v>385</v>
      </c>
      <c r="D275" s="90" t="s">
        <v>386</v>
      </c>
      <c r="E275" s="90" t="s">
        <v>125</v>
      </c>
      <c r="F275" s="91">
        <v>1990</v>
      </c>
      <c r="G275" s="92"/>
      <c r="H275" s="93"/>
    </row>
    <row r="276" spans="1:8" s="2" customFormat="1" ht="24" customHeight="1">
      <c r="A276" s="94">
        <v>68</v>
      </c>
      <c r="B276" s="95" t="s">
        <v>208</v>
      </c>
      <c r="C276" s="95" t="s">
        <v>387</v>
      </c>
      <c r="D276" s="95" t="s">
        <v>388</v>
      </c>
      <c r="E276" s="95" t="s">
        <v>125</v>
      </c>
      <c r="F276" s="96">
        <v>2035</v>
      </c>
      <c r="G276" s="97"/>
      <c r="H276" s="98"/>
    </row>
    <row r="277" spans="1:8" s="2" customFormat="1" ht="17.25" customHeight="1">
      <c r="A277" s="38"/>
      <c r="B277" s="30"/>
      <c r="C277" s="30" t="s">
        <v>59</v>
      </c>
      <c r="D277" s="30" t="s">
        <v>60</v>
      </c>
      <c r="E277" s="30"/>
      <c r="F277" s="32"/>
      <c r="G277" s="31"/>
      <c r="H277" s="31"/>
    </row>
    <row r="278" spans="1:8" s="2" customFormat="1" ht="24" customHeight="1">
      <c r="A278" s="84">
        <v>69</v>
      </c>
      <c r="B278" s="85" t="s">
        <v>308</v>
      </c>
      <c r="C278" s="85" t="s">
        <v>389</v>
      </c>
      <c r="D278" s="85" t="s">
        <v>390</v>
      </c>
      <c r="E278" s="85" t="s">
        <v>125</v>
      </c>
      <c r="F278" s="86">
        <v>150</v>
      </c>
      <c r="G278" s="87"/>
      <c r="H278" s="88"/>
    </row>
    <row r="279" spans="1:8" s="2" customFormat="1" ht="13.5" customHeight="1">
      <c r="A279" s="94">
        <v>70</v>
      </c>
      <c r="B279" s="95" t="s">
        <v>208</v>
      </c>
      <c r="C279" s="95" t="s">
        <v>368</v>
      </c>
      <c r="D279" s="95" t="s">
        <v>369</v>
      </c>
      <c r="E279" s="95" t="s">
        <v>125</v>
      </c>
      <c r="F279" s="96">
        <v>150</v>
      </c>
      <c r="G279" s="97"/>
      <c r="H279" s="98"/>
    </row>
    <row r="280" spans="1:8" s="2" customFormat="1" ht="18.75" customHeight="1">
      <c r="A280" s="38"/>
      <c r="B280" s="30"/>
      <c r="C280" s="30" t="s">
        <v>61</v>
      </c>
      <c r="D280" s="30" t="s">
        <v>62</v>
      </c>
      <c r="E280" s="30"/>
      <c r="F280" s="32"/>
      <c r="G280" s="31"/>
      <c r="H280" s="31"/>
    </row>
    <row r="281" spans="1:8" s="2" customFormat="1" ht="24" customHeight="1">
      <c r="A281" s="84">
        <v>71</v>
      </c>
      <c r="B281" s="85" t="s">
        <v>205</v>
      </c>
      <c r="C281" s="85" t="s">
        <v>391</v>
      </c>
      <c r="D281" s="85" t="s">
        <v>392</v>
      </c>
      <c r="E281" s="85" t="s">
        <v>125</v>
      </c>
      <c r="F281" s="86">
        <v>3.5</v>
      </c>
      <c r="G281" s="87"/>
      <c r="H281" s="88"/>
    </row>
    <row r="282" spans="1:8" s="2" customFormat="1" ht="24" customHeight="1">
      <c r="A282" s="89">
        <v>72</v>
      </c>
      <c r="B282" s="90" t="s">
        <v>208</v>
      </c>
      <c r="C282" s="90" t="s">
        <v>393</v>
      </c>
      <c r="D282" s="90" t="s">
        <v>394</v>
      </c>
      <c r="E282" s="90" t="s">
        <v>125</v>
      </c>
      <c r="F282" s="91">
        <v>3.5</v>
      </c>
      <c r="G282" s="92"/>
      <c r="H282" s="93"/>
    </row>
    <row r="283" spans="1:8" s="2" customFormat="1" ht="13.5" customHeight="1">
      <c r="A283" s="94">
        <v>73</v>
      </c>
      <c r="B283" s="95" t="s">
        <v>208</v>
      </c>
      <c r="C283" s="95" t="s">
        <v>395</v>
      </c>
      <c r="D283" s="95" t="s">
        <v>396</v>
      </c>
      <c r="E283" s="95" t="s">
        <v>125</v>
      </c>
      <c r="F283" s="96">
        <v>4</v>
      </c>
      <c r="G283" s="97"/>
      <c r="H283" s="98"/>
    </row>
    <row r="284" spans="1:8" s="2" customFormat="1" ht="13.5" customHeight="1">
      <c r="A284" s="114">
        <v>74</v>
      </c>
      <c r="B284" s="115"/>
      <c r="C284" s="115" t="s">
        <v>397</v>
      </c>
      <c r="D284" s="115" t="s">
        <v>398</v>
      </c>
      <c r="E284" s="115" t="s">
        <v>222</v>
      </c>
      <c r="F284" s="116">
        <v>1</v>
      </c>
      <c r="G284" s="117"/>
      <c r="H284" s="118"/>
    </row>
    <row r="285" spans="1:8" s="2" customFormat="1" ht="13.5" customHeight="1">
      <c r="A285" s="119">
        <v>75</v>
      </c>
      <c r="B285" s="120"/>
      <c r="C285" s="120" t="s">
        <v>399</v>
      </c>
      <c r="D285" s="120" t="s">
        <v>400</v>
      </c>
      <c r="E285" s="120" t="s">
        <v>222</v>
      </c>
      <c r="F285" s="121">
        <v>1</v>
      </c>
      <c r="G285" s="122"/>
      <c r="H285" s="123"/>
    </row>
    <row r="286" spans="1:8" s="2" customFormat="1" ht="24" customHeight="1">
      <c r="A286" s="39">
        <v>76</v>
      </c>
      <c r="B286" s="40" t="s">
        <v>205</v>
      </c>
      <c r="C286" s="40" t="s">
        <v>401</v>
      </c>
      <c r="D286" s="40" t="s">
        <v>402</v>
      </c>
      <c r="E286" s="40" t="s">
        <v>272</v>
      </c>
      <c r="F286" s="41">
        <v>1</v>
      </c>
      <c r="G286" s="42"/>
      <c r="H286" s="43"/>
    </row>
    <row r="287" spans="1:8" s="2" customFormat="1" ht="16.5" customHeight="1">
      <c r="A287" s="38"/>
      <c r="B287" s="30"/>
      <c r="C287" s="30" t="s">
        <v>63</v>
      </c>
      <c r="D287" s="30" t="s">
        <v>64</v>
      </c>
      <c r="E287" s="30"/>
      <c r="F287" s="32"/>
      <c r="G287" s="31"/>
      <c r="H287" s="31"/>
    </row>
    <row r="288" spans="1:8" s="2" customFormat="1" ht="24" customHeight="1">
      <c r="A288" s="39">
        <v>77</v>
      </c>
      <c r="B288" s="40" t="s">
        <v>205</v>
      </c>
      <c r="C288" s="40" t="s">
        <v>403</v>
      </c>
      <c r="D288" s="40" t="s">
        <v>404</v>
      </c>
      <c r="E288" s="40" t="s">
        <v>99</v>
      </c>
      <c r="F288" s="41">
        <v>12</v>
      </c>
      <c r="G288" s="42"/>
      <c r="H288" s="43"/>
    </row>
    <row r="289" spans="1:8" s="2" customFormat="1" ht="13.5" customHeight="1">
      <c r="A289" s="79"/>
      <c r="B289" s="80"/>
      <c r="C289" s="80"/>
      <c r="D289" s="80" t="s">
        <v>405</v>
      </c>
      <c r="E289" s="80"/>
      <c r="F289" s="81">
        <v>12</v>
      </c>
      <c r="G289" s="82"/>
      <c r="H289" s="83"/>
    </row>
    <row r="290" spans="1:8" s="2" customFormat="1" ht="24" customHeight="1">
      <c r="A290" s="114">
        <v>78</v>
      </c>
      <c r="B290" s="115"/>
      <c r="C290" s="115" t="s">
        <v>406</v>
      </c>
      <c r="D290" s="115" t="s">
        <v>407</v>
      </c>
      <c r="E290" s="115" t="s">
        <v>222</v>
      </c>
      <c r="F290" s="116">
        <v>1</v>
      </c>
      <c r="G290" s="117"/>
      <c r="H290" s="118"/>
    </row>
    <row r="291" spans="1:8" s="2" customFormat="1" ht="13.5" customHeight="1">
      <c r="A291" s="124">
        <v>79</v>
      </c>
      <c r="B291" s="125"/>
      <c r="C291" s="125" t="s">
        <v>408</v>
      </c>
      <c r="D291" s="125" t="s">
        <v>409</v>
      </c>
      <c r="E291" s="125" t="s">
        <v>222</v>
      </c>
      <c r="F291" s="126">
        <v>2</v>
      </c>
      <c r="G291" s="127"/>
      <c r="H291" s="128"/>
    </row>
    <row r="292" spans="1:8" s="2" customFormat="1" ht="24" customHeight="1">
      <c r="A292" s="119">
        <v>80</v>
      </c>
      <c r="B292" s="120"/>
      <c r="C292" s="120" t="s">
        <v>410</v>
      </c>
      <c r="D292" s="120" t="s">
        <v>411</v>
      </c>
      <c r="E292" s="120" t="s">
        <v>222</v>
      </c>
      <c r="F292" s="121">
        <v>2</v>
      </c>
      <c r="G292" s="122"/>
      <c r="H292" s="123"/>
    </row>
    <row r="293" spans="1:8" s="2" customFormat="1" ht="24" customHeight="1">
      <c r="A293" s="39">
        <v>81</v>
      </c>
      <c r="B293" s="40" t="s">
        <v>205</v>
      </c>
      <c r="C293" s="40" t="s">
        <v>412</v>
      </c>
      <c r="D293" s="40" t="s">
        <v>413</v>
      </c>
      <c r="E293" s="40" t="s">
        <v>272</v>
      </c>
      <c r="F293" s="41">
        <v>1</v>
      </c>
      <c r="G293" s="42"/>
      <c r="H293" s="43"/>
    </row>
    <row r="294" spans="1:8" s="2" customFormat="1" ht="23.25" customHeight="1">
      <c r="A294" s="38"/>
      <c r="B294" s="30"/>
      <c r="C294" s="30" t="s">
        <v>65</v>
      </c>
      <c r="D294" s="30" t="s">
        <v>66</v>
      </c>
      <c r="E294" s="30"/>
      <c r="F294" s="32"/>
      <c r="G294" s="31"/>
      <c r="H294" s="31"/>
    </row>
    <row r="295" spans="1:8" s="2" customFormat="1" ht="24" customHeight="1">
      <c r="A295" s="84">
        <v>82</v>
      </c>
      <c r="B295" s="85" t="s">
        <v>342</v>
      </c>
      <c r="C295" s="85" t="s">
        <v>414</v>
      </c>
      <c r="D295" s="85" t="s">
        <v>415</v>
      </c>
      <c r="E295" s="85" t="s">
        <v>217</v>
      </c>
      <c r="F295" s="86">
        <v>25</v>
      </c>
      <c r="G295" s="87"/>
      <c r="H295" s="88"/>
    </row>
    <row r="296" spans="1:8" s="2" customFormat="1" ht="24" customHeight="1">
      <c r="A296" s="89">
        <v>83</v>
      </c>
      <c r="B296" s="90" t="s">
        <v>342</v>
      </c>
      <c r="C296" s="90" t="s">
        <v>416</v>
      </c>
      <c r="D296" s="90" t="s">
        <v>417</v>
      </c>
      <c r="E296" s="90" t="s">
        <v>217</v>
      </c>
      <c r="F296" s="91">
        <v>43</v>
      </c>
      <c r="G296" s="92"/>
      <c r="H296" s="93"/>
    </row>
    <row r="297" spans="1:8" s="2" customFormat="1" ht="13.5" customHeight="1">
      <c r="A297" s="89">
        <v>84</v>
      </c>
      <c r="B297" s="90" t="s">
        <v>205</v>
      </c>
      <c r="C297" s="90" t="s">
        <v>418</v>
      </c>
      <c r="D297" s="90" t="s">
        <v>419</v>
      </c>
      <c r="E297" s="90" t="s">
        <v>217</v>
      </c>
      <c r="F297" s="91">
        <v>68</v>
      </c>
      <c r="G297" s="92"/>
      <c r="H297" s="93"/>
    </row>
    <row r="298" spans="1:8" s="2" customFormat="1" ht="24" customHeight="1">
      <c r="A298" s="89">
        <v>85</v>
      </c>
      <c r="B298" s="90" t="s">
        <v>342</v>
      </c>
      <c r="C298" s="90" t="s">
        <v>420</v>
      </c>
      <c r="D298" s="90" t="s">
        <v>421</v>
      </c>
      <c r="E298" s="90" t="s">
        <v>222</v>
      </c>
      <c r="F298" s="91">
        <v>5</v>
      </c>
      <c r="G298" s="92"/>
      <c r="H298" s="93"/>
    </row>
    <row r="299" spans="1:8" s="2" customFormat="1" ht="24" customHeight="1">
      <c r="A299" s="89">
        <v>86</v>
      </c>
      <c r="B299" s="90" t="s">
        <v>342</v>
      </c>
      <c r="C299" s="90" t="s">
        <v>422</v>
      </c>
      <c r="D299" s="90" t="s">
        <v>423</v>
      </c>
      <c r="E299" s="90" t="s">
        <v>222</v>
      </c>
      <c r="F299" s="91">
        <v>5</v>
      </c>
      <c r="G299" s="92"/>
      <c r="H299" s="93"/>
    </row>
    <row r="300" spans="1:8" s="2" customFormat="1" ht="24" customHeight="1">
      <c r="A300" s="89">
        <v>87</v>
      </c>
      <c r="B300" s="90" t="s">
        <v>342</v>
      </c>
      <c r="C300" s="90" t="s">
        <v>424</v>
      </c>
      <c r="D300" s="90" t="s">
        <v>425</v>
      </c>
      <c r="E300" s="90" t="s">
        <v>222</v>
      </c>
      <c r="F300" s="91">
        <v>5</v>
      </c>
      <c r="G300" s="92"/>
      <c r="H300" s="93"/>
    </row>
    <row r="301" spans="1:8" s="2" customFormat="1" ht="24" customHeight="1">
      <c r="A301" s="94">
        <v>88</v>
      </c>
      <c r="B301" s="95" t="s">
        <v>342</v>
      </c>
      <c r="C301" s="95" t="s">
        <v>426</v>
      </c>
      <c r="D301" s="95" t="s">
        <v>427</v>
      </c>
      <c r="E301" s="95" t="s">
        <v>222</v>
      </c>
      <c r="F301" s="96">
        <v>5</v>
      </c>
      <c r="G301" s="97"/>
      <c r="H301" s="98"/>
    </row>
    <row r="302" spans="1:8" s="2" customFormat="1" ht="27.75" customHeight="1">
      <c r="A302" s="38"/>
      <c r="B302" s="30"/>
      <c r="C302" s="30" t="s">
        <v>67</v>
      </c>
      <c r="D302" s="30" t="s">
        <v>68</v>
      </c>
      <c r="E302" s="30"/>
      <c r="F302" s="32"/>
      <c r="G302" s="31"/>
      <c r="H302" s="31"/>
    </row>
    <row r="303" spans="1:8" s="2" customFormat="1" ht="34.5" customHeight="1">
      <c r="A303" s="39">
        <v>89</v>
      </c>
      <c r="B303" s="40" t="s">
        <v>208</v>
      </c>
      <c r="C303" s="40" t="s">
        <v>428</v>
      </c>
      <c r="D303" s="40" t="s">
        <v>429</v>
      </c>
      <c r="E303" s="40" t="s">
        <v>217</v>
      </c>
      <c r="F303" s="41">
        <v>380</v>
      </c>
      <c r="G303" s="42"/>
      <c r="H303" s="43"/>
    </row>
    <row r="304" spans="1:8" s="2" customFormat="1" ht="24" customHeight="1">
      <c r="A304" s="104">
        <v>90</v>
      </c>
      <c r="B304" s="105" t="s">
        <v>363</v>
      </c>
      <c r="C304" s="105" t="s">
        <v>430</v>
      </c>
      <c r="D304" s="105" t="s">
        <v>431</v>
      </c>
      <c r="E304" s="105" t="s">
        <v>222</v>
      </c>
      <c r="F304" s="106">
        <v>768</v>
      </c>
      <c r="G304" s="107"/>
      <c r="H304" s="108"/>
    </row>
    <row r="305" spans="1:8" s="2" customFormat="1" ht="13.5" customHeight="1">
      <c r="A305" s="69"/>
      <c r="B305" s="70"/>
      <c r="C305" s="70"/>
      <c r="D305" s="70" t="s">
        <v>432</v>
      </c>
      <c r="E305" s="70"/>
      <c r="F305" s="71"/>
      <c r="G305" s="72"/>
      <c r="H305" s="73"/>
    </row>
    <row r="306" spans="1:8" s="2" customFormat="1" ht="13.5" customHeight="1">
      <c r="A306" s="74"/>
      <c r="B306" s="75"/>
      <c r="C306" s="75"/>
      <c r="D306" s="75" t="s">
        <v>433</v>
      </c>
      <c r="E306" s="75"/>
      <c r="F306" s="76"/>
      <c r="G306" s="77"/>
      <c r="H306" s="78"/>
    </row>
    <row r="307" spans="1:8" s="2" customFormat="1" ht="13.5" customHeight="1">
      <c r="A307" s="79"/>
      <c r="B307" s="80"/>
      <c r="C307" s="80"/>
      <c r="D307" s="80" t="s">
        <v>434</v>
      </c>
      <c r="E307" s="80"/>
      <c r="F307" s="81">
        <v>768</v>
      </c>
      <c r="G307" s="82"/>
      <c r="H307" s="83"/>
    </row>
    <row r="308" spans="1:8" s="2" customFormat="1" ht="27.75" customHeight="1">
      <c r="A308" s="38"/>
      <c r="B308" s="30"/>
      <c r="C308" s="30" t="s">
        <v>69</v>
      </c>
      <c r="D308" s="30" t="s">
        <v>70</v>
      </c>
      <c r="E308" s="30"/>
      <c r="F308" s="32"/>
      <c r="G308" s="31"/>
      <c r="H308" s="31"/>
    </row>
    <row r="309" spans="1:8" s="2" customFormat="1" ht="24" customHeight="1">
      <c r="A309" s="39">
        <v>91</v>
      </c>
      <c r="B309" s="40" t="s">
        <v>208</v>
      </c>
      <c r="C309" s="40" t="s">
        <v>435</v>
      </c>
      <c r="D309" s="40" t="s">
        <v>436</v>
      </c>
      <c r="E309" s="40" t="s">
        <v>217</v>
      </c>
      <c r="F309" s="41">
        <v>140</v>
      </c>
      <c r="G309" s="42"/>
      <c r="H309" s="43"/>
    </row>
    <row r="310" spans="1:8" s="2" customFormat="1" ht="24" customHeight="1">
      <c r="A310" s="114">
        <v>92</v>
      </c>
      <c r="B310" s="115" t="s">
        <v>363</v>
      </c>
      <c r="C310" s="115" t="s">
        <v>437</v>
      </c>
      <c r="D310" s="115" t="s">
        <v>438</v>
      </c>
      <c r="E310" s="115" t="s">
        <v>217</v>
      </c>
      <c r="F310" s="116">
        <v>140</v>
      </c>
      <c r="G310" s="117"/>
      <c r="H310" s="118"/>
    </row>
    <row r="311" spans="1:8" s="2" customFormat="1" ht="24" customHeight="1">
      <c r="A311" s="119">
        <v>93</v>
      </c>
      <c r="B311" s="120" t="s">
        <v>363</v>
      </c>
      <c r="C311" s="120" t="s">
        <v>439</v>
      </c>
      <c r="D311" s="120" t="s">
        <v>440</v>
      </c>
      <c r="E311" s="120" t="s">
        <v>222</v>
      </c>
      <c r="F311" s="121">
        <v>140</v>
      </c>
      <c r="G311" s="122"/>
      <c r="H311" s="123"/>
    </row>
    <row r="312" spans="1:8" s="2" customFormat="1" ht="24" customHeight="1">
      <c r="A312" s="39">
        <v>94</v>
      </c>
      <c r="B312" s="40" t="s">
        <v>205</v>
      </c>
      <c r="C312" s="40" t="s">
        <v>441</v>
      </c>
      <c r="D312" s="40" t="s">
        <v>442</v>
      </c>
      <c r="E312" s="40" t="s">
        <v>272</v>
      </c>
      <c r="F312" s="41">
        <v>1</v>
      </c>
      <c r="G312" s="42"/>
      <c r="H312" s="43"/>
    </row>
    <row r="313" spans="1:8" s="2" customFormat="1" ht="21" customHeight="1">
      <c r="A313" s="38"/>
      <c r="B313" s="30"/>
      <c r="C313" s="30" t="s">
        <v>71</v>
      </c>
      <c r="D313" s="30" t="s">
        <v>72</v>
      </c>
      <c r="E313" s="30"/>
      <c r="F313" s="32"/>
      <c r="G313" s="31"/>
      <c r="H313" s="31"/>
    </row>
    <row r="314" spans="1:8" s="2" customFormat="1" ht="13.5" customHeight="1">
      <c r="A314" s="39">
        <v>95</v>
      </c>
      <c r="B314" s="40" t="s">
        <v>308</v>
      </c>
      <c r="C314" s="40" t="s">
        <v>443</v>
      </c>
      <c r="D314" s="40" t="s">
        <v>444</v>
      </c>
      <c r="E314" s="40" t="s">
        <v>159</v>
      </c>
      <c r="F314" s="41">
        <v>382.847</v>
      </c>
      <c r="G314" s="42"/>
      <c r="H314" s="43"/>
    </row>
    <row r="315" spans="1:8" s="2" customFormat="1" ht="26.25" customHeight="1">
      <c r="A315" s="38"/>
      <c r="B315" s="30"/>
      <c r="C315" s="30" t="s">
        <v>73</v>
      </c>
      <c r="D315" s="30" t="s">
        <v>74</v>
      </c>
      <c r="E315" s="30"/>
      <c r="F315" s="32"/>
      <c r="G315" s="31"/>
      <c r="H315" s="31"/>
    </row>
    <row r="316" spans="1:8" s="2" customFormat="1" ht="16.5" customHeight="1">
      <c r="A316" s="38"/>
      <c r="B316" s="30"/>
      <c r="C316" s="30" t="s">
        <v>75</v>
      </c>
      <c r="D316" s="30" t="s">
        <v>76</v>
      </c>
      <c r="E316" s="30"/>
      <c r="F316" s="32"/>
      <c r="G316" s="31"/>
      <c r="H316" s="31"/>
    </row>
    <row r="317" spans="1:8" s="2" customFormat="1" ht="24" customHeight="1">
      <c r="A317" s="39">
        <v>96</v>
      </c>
      <c r="B317" s="40" t="s">
        <v>75</v>
      </c>
      <c r="C317" s="40" t="s">
        <v>445</v>
      </c>
      <c r="D317" s="40" t="s">
        <v>446</v>
      </c>
      <c r="E317" s="40" t="s">
        <v>125</v>
      </c>
      <c r="F317" s="41">
        <v>87</v>
      </c>
      <c r="G317" s="42"/>
      <c r="H317" s="43"/>
    </row>
    <row r="318" spans="1:8" s="2" customFormat="1" ht="13.5" customHeight="1">
      <c r="A318" s="69"/>
      <c r="B318" s="70"/>
      <c r="C318" s="70"/>
      <c r="D318" s="70" t="s">
        <v>447</v>
      </c>
      <c r="E318" s="70"/>
      <c r="F318" s="71"/>
      <c r="G318" s="72"/>
      <c r="H318" s="73"/>
    </row>
    <row r="319" spans="1:8" s="2" customFormat="1" ht="13.5" customHeight="1">
      <c r="A319" s="74"/>
      <c r="B319" s="75"/>
      <c r="C319" s="75"/>
      <c r="D319" s="75" t="s">
        <v>448</v>
      </c>
      <c r="E319" s="75"/>
      <c r="F319" s="76"/>
      <c r="G319" s="77"/>
      <c r="H319" s="78"/>
    </row>
    <row r="320" spans="1:8" s="2" customFormat="1" ht="13.5" customHeight="1">
      <c r="A320" s="49"/>
      <c r="B320" s="50"/>
      <c r="C320" s="50"/>
      <c r="D320" s="50" t="s">
        <v>449</v>
      </c>
      <c r="E320" s="50"/>
      <c r="F320" s="51">
        <v>31.863</v>
      </c>
      <c r="G320" s="52"/>
      <c r="H320" s="53"/>
    </row>
    <row r="321" spans="1:8" s="2" customFormat="1" ht="13.5" customHeight="1">
      <c r="A321" s="59"/>
      <c r="B321" s="60"/>
      <c r="C321" s="60"/>
      <c r="D321" s="60" t="s">
        <v>450</v>
      </c>
      <c r="E321" s="60"/>
      <c r="F321" s="61">
        <v>0.727</v>
      </c>
      <c r="G321" s="62"/>
      <c r="H321" s="63"/>
    </row>
    <row r="322" spans="1:8" s="2" customFormat="1" ht="13.5" customHeight="1">
      <c r="A322" s="69"/>
      <c r="B322" s="70"/>
      <c r="C322" s="70"/>
      <c r="D322" s="70" t="s">
        <v>451</v>
      </c>
      <c r="E322" s="70"/>
      <c r="F322" s="71"/>
      <c r="G322" s="72"/>
      <c r="H322" s="73"/>
    </row>
    <row r="323" spans="1:8" s="2" customFormat="1" ht="13.5" customHeight="1">
      <c r="A323" s="74"/>
      <c r="B323" s="75"/>
      <c r="C323" s="75"/>
      <c r="D323" s="75" t="s">
        <v>452</v>
      </c>
      <c r="E323" s="75"/>
      <c r="F323" s="76"/>
      <c r="G323" s="77"/>
      <c r="H323" s="78"/>
    </row>
    <row r="324" spans="1:8" s="2" customFormat="1" ht="13.5" customHeight="1">
      <c r="A324" s="79"/>
      <c r="B324" s="80"/>
      <c r="C324" s="80"/>
      <c r="D324" s="80" t="s">
        <v>453</v>
      </c>
      <c r="E324" s="80"/>
      <c r="F324" s="81">
        <v>17.937</v>
      </c>
      <c r="G324" s="82"/>
      <c r="H324" s="83"/>
    </row>
    <row r="325" spans="1:8" s="2" customFormat="1" ht="13.5" customHeight="1">
      <c r="A325" s="44"/>
      <c r="B325" s="45"/>
      <c r="C325" s="45"/>
      <c r="D325" s="45" t="s">
        <v>454</v>
      </c>
      <c r="E325" s="45"/>
      <c r="F325" s="46"/>
      <c r="G325" s="47"/>
      <c r="H325" s="48"/>
    </row>
    <row r="326" spans="1:8" s="2" customFormat="1" ht="13.5" customHeight="1">
      <c r="A326" s="79"/>
      <c r="B326" s="80"/>
      <c r="C326" s="80"/>
      <c r="D326" s="80" t="s">
        <v>455</v>
      </c>
      <c r="E326" s="80"/>
      <c r="F326" s="81">
        <v>0.355</v>
      </c>
      <c r="G326" s="82"/>
      <c r="H326" s="83"/>
    </row>
    <row r="327" spans="1:8" s="2" customFormat="1" ht="13.5" customHeight="1">
      <c r="A327" s="44"/>
      <c r="B327" s="45"/>
      <c r="C327" s="45"/>
      <c r="D327" s="45" t="s">
        <v>456</v>
      </c>
      <c r="E327" s="45"/>
      <c r="F327" s="46"/>
      <c r="G327" s="47"/>
      <c r="H327" s="48"/>
    </row>
    <row r="328" spans="1:8" s="2" customFormat="1" ht="13.5" customHeight="1">
      <c r="A328" s="79"/>
      <c r="B328" s="80"/>
      <c r="C328" s="80"/>
      <c r="D328" s="80" t="s">
        <v>457</v>
      </c>
      <c r="E328" s="80"/>
      <c r="F328" s="81">
        <v>29.75</v>
      </c>
      <c r="G328" s="82"/>
      <c r="H328" s="83"/>
    </row>
    <row r="329" spans="1:8" s="2" customFormat="1" ht="13.5" customHeight="1">
      <c r="A329" s="44"/>
      <c r="B329" s="45"/>
      <c r="C329" s="45"/>
      <c r="D329" s="45" t="s">
        <v>458</v>
      </c>
      <c r="E329" s="45"/>
      <c r="F329" s="46"/>
      <c r="G329" s="47"/>
      <c r="H329" s="48"/>
    </row>
    <row r="330" spans="1:8" s="2" customFormat="1" ht="13.5" customHeight="1">
      <c r="A330" s="79"/>
      <c r="B330" s="80"/>
      <c r="C330" s="80"/>
      <c r="D330" s="80" t="s">
        <v>459</v>
      </c>
      <c r="E330" s="80"/>
      <c r="F330" s="81">
        <v>1.75</v>
      </c>
      <c r="G330" s="82"/>
      <c r="H330" s="83"/>
    </row>
    <row r="331" spans="1:8" s="2" customFormat="1" ht="13.5" customHeight="1">
      <c r="A331" s="99"/>
      <c r="B331" s="100"/>
      <c r="C331" s="100"/>
      <c r="D331" s="100" t="s">
        <v>282</v>
      </c>
      <c r="E331" s="100"/>
      <c r="F331" s="101">
        <v>82.382</v>
      </c>
      <c r="G331" s="102"/>
      <c r="H331" s="103"/>
    </row>
    <row r="332" spans="1:8" s="2" customFormat="1" ht="13.5" customHeight="1">
      <c r="A332" s="44"/>
      <c r="B332" s="45"/>
      <c r="C332" s="45"/>
      <c r="D332" s="45" t="s">
        <v>460</v>
      </c>
      <c r="E332" s="45"/>
      <c r="F332" s="46"/>
      <c r="G332" s="47"/>
      <c r="H332" s="48"/>
    </row>
    <row r="333" spans="1:8" s="2" customFormat="1" ht="13.5" customHeight="1">
      <c r="A333" s="79"/>
      <c r="B333" s="80"/>
      <c r="C333" s="80"/>
      <c r="D333" s="80" t="s">
        <v>461</v>
      </c>
      <c r="E333" s="80"/>
      <c r="F333" s="81">
        <v>4.618</v>
      </c>
      <c r="G333" s="82"/>
      <c r="H333" s="83"/>
    </row>
    <row r="334" spans="1:8" s="2" customFormat="1" ht="13.5" customHeight="1">
      <c r="A334" s="64"/>
      <c r="B334" s="65"/>
      <c r="C334" s="65"/>
      <c r="D334" s="65" t="s">
        <v>104</v>
      </c>
      <c r="E334" s="65"/>
      <c r="F334" s="66">
        <v>87</v>
      </c>
      <c r="G334" s="67"/>
      <c r="H334" s="68"/>
    </row>
    <row r="335" spans="1:8" s="2" customFormat="1" ht="24" customHeight="1">
      <c r="A335" s="39">
        <v>97</v>
      </c>
      <c r="B335" s="40" t="s">
        <v>75</v>
      </c>
      <c r="C335" s="40" t="s">
        <v>462</v>
      </c>
      <c r="D335" s="40" t="s">
        <v>463</v>
      </c>
      <c r="E335" s="40" t="s">
        <v>125</v>
      </c>
      <c r="F335" s="41">
        <v>293</v>
      </c>
      <c r="G335" s="42"/>
      <c r="H335" s="43"/>
    </row>
    <row r="336" spans="1:8" s="2" customFormat="1" ht="13.5" customHeight="1">
      <c r="A336" s="44"/>
      <c r="B336" s="45"/>
      <c r="C336" s="45"/>
      <c r="D336" s="45" t="s">
        <v>464</v>
      </c>
      <c r="E336" s="45"/>
      <c r="F336" s="46"/>
      <c r="G336" s="47"/>
      <c r="H336" s="48"/>
    </row>
    <row r="337" spans="1:8" s="2" customFormat="1" ht="13.5" customHeight="1">
      <c r="A337" s="79"/>
      <c r="B337" s="80"/>
      <c r="C337" s="80"/>
      <c r="D337" s="80" t="s">
        <v>465</v>
      </c>
      <c r="E337" s="80"/>
      <c r="F337" s="81">
        <v>283.2</v>
      </c>
      <c r="G337" s="82"/>
      <c r="H337" s="83"/>
    </row>
    <row r="338" spans="1:8" s="2" customFormat="1" ht="13.5" customHeight="1">
      <c r="A338" s="44"/>
      <c r="B338" s="45"/>
      <c r="C338" s="45"/>
      <c r="D338" s="45" t="s">
        <v>466</v>
      </c>
      <c r="E338" s="45"/>
      <c r="F338" s="46"/>
      <c r="G338" s="47"/>
      <c r="H338" s="48"/>
    </row>
    <row r="339" spans="1:8" s="2" customFormat="1" ht="13.5" customHeight="1">
      <c r="A339" s="49"/>
      <c r="B339" s="50"/>
      <c r="C339" s="50"/>
      <c r="D339" s="50" t="s">
        <v>467</v>
      </c>
      <c r="E339" s="50"/>
      <c r="F339" s="51">
        <v>9.6</v>
      </c>
      <c r="G339" s="52"/>
      <c r="H339" s="53"/>
    </row>
    <row r="340" spans="1:8" s="2" customFormat="1" ht="13.5" customHeight="1">
      <c r="A340" s="59"/>
      <c r="B340" s="60"/>
      <c r="C340" s="60"/>
      <c r="D340" s="60" t="s">
        <v>468</v>
      </c>
      <c r="E340" s="60"/>
      <c r="F340" s="61">
        <v>0.2</v>
      </c>
      <c r="G340" s="62"/>
      <c r="H340" s="63"/>
    </row>
    <row r="341" spans="1:8" s="2" customFormat="1" ht="13.5" customHeight="1">
      <c r="A341" s="64"/>
      <c r="B341" s="65"/>
      <c r="C341" s="65"/>
      <c r="D341" s="65" t="s">
        <v>104</v>
      </c>
      <c r="E341" s="65"/>
      <c r="F341" s="66">
        <v>293</v>
      </c>
      <c r="G341" s="67"/>
      <c r="H341" s="68"/>
    </row>
    <row r="342" spans="1:8" s="2" customFormat="1" ht="24" customHeight="1">
      <c r="A342" s="39">
        <v>98</v>
      </c>
      <c r="B342" s="40" t="s">
        <v>75</v>
      </c>
      <c r="C342" s="40" t="s">
        <v>469</v>
      </c>
      <c r="D342" s="40" t="s">
        <v>470</v>
      </c>
      <c r="E342" s="40" t="s">
        <v>125</v>
      </c>
      <c r="F342" s="41">
        <v>293</v>
      </c>
      <c r="G342" s="42"/>
      <c r="H342" s="43"/>
    </row>
    <row r="343" spans="1:8" s="2" customFormat="1" ht="32.25" customHeight="1">
      <c r="A343" s="38"/>
      <c r="B343" s="30"/>
      <c r="C343" s="30" t="s">
        <v>77</v>
      </c>
      <c r="D343" s="30" t="s">
        <v>78</v>
      </c>
      <c r="E343" s="30"/>
      <c r="F343" s="32"/>
      <c r="G343" s="31"/>
      <c r="H343" s="31"/>
    </row>
    <row r="344" spans="1:8" s="2" customFormat="1" ht="24" customHeight="1">
      <c r="A344" s="114">
        <v>99</v>
      </c>
      <c r="B344" s="115"/>
      <c r="C344" s="115" t="s">
        <v>471</v>
      </c>
      <c r="D344" s="115" t="s">
        <v>472</v>
      </c>
      <c r="E344" s="115" t="s">
        <v>473</v>
      </c>
      <c r="F344" s="116">
        <v>1</v>
      </c>
      <c r="G344" s="117"/>
      <c r="H344" s="118"/>
    </row>
    <row r="345" spans="1:8" s="2" customFormat="1" ht="34.5" customHeight="1">
      <c r="A345" s="124">
        <v>100</v>
      </c>
      <c r="B345" s="125"/>
      <c r="C345" s="125" t="s">
        <v>474</v>
      </c>
      <c r="D345" s="125" t="s">
        <v>475</v>
      </c>
      <c r="E345" s="125" t="s">
        <v>222</v>
      </c>
      <c r="F345" s="126">
        <v>2</v>
      </c>
      <c r="G345" s="127"/>
      <c r="H345" s="128"/>
    </row>
    <row r="346" spans="1:8" s="2" customFormat="1" ht="13.5" customHeight="1">
      <c r="A346" s="124">
        <v>101</v>
      </c>
      <c r="B346" s="125"/>
      <c r="C346" s="125" t="s">
        <v>476</v>
      </c>
      <c r="D346" s="125" t="s">
        <v>477</v>
      </c>
      <c r="E346" s="125" t="s">
        <v>473</v>
      </c>
      <c r="F346" s="126">
        <v>1</v>
      </c>
      <c r="G346" s="127"/>
      <c r="H346" s="128"/>
    </row>
    <row r="347" spans="1:8" s="2" customFormat="1" ht="13.5" customHeight="1">
      <c r="A347" s="124">
        <v>102</v>
      </c>
      <c r="B347" s="125"/>
      <c r="C347" s="125" t="s">
        <v>478</v>
      </c>
      <c r="D347" s="125" t="s">
        <v>479</v>
      </c>
      <c r="E347" s="125" t="s">
        <v>222</v>
      </c>
      <c r="F347" s="126">
        <v>1</v>
      </c>
      <c r="G347" s="127"/>
      <c r="H347" s="128"/>
    </row>
    <row r="348" spans="1:8" s="2" customFormat="1" ht="13.5" customHeight="1">
      <c r="A348" s="124">
        <v>103</v>
      </c>
      <c r="B348" s="125"/>
      <c r="C348" s="125" t="s">
        <v>480</v>
      </c>
      <c r="D348" s="125" t="s">
        <v>481</v>
      </c>
      <c r="E348" s="125" t="s">
        <v>222</v>
      </c>
      <c r="F348" s="126">
        <v>1</v>
      </c>
      <c r="G348" s="127"/>
      <c r="H348" s="128"/>
    </row>
    <row r="349" spans="1:8" s="2" customFormat="1" ht="13.5" customHeight="1">
      <c r="A349" s="124">
        <v>104</v>
      </c>
      <c r="B349" s="125"/>
      <c r="C349" s="125" t="s">
        <v>482</v>
      </c>
      <c r="D349" s="125" t="s">
        <v>483</v>
      </c>
      <c r="E349" s="125" t="s">
        <v>222</v>
      </c>
      <c r="F349" s="126">
        <v>1</v>
      </c>
      <c r="G349" s="127"/>
      <c r="H349" s="128"/>
    </row>
    <row r="350" spans="1:8" s="2" customFormat="1" ht="24" customHeight="1">
      <c r="A350" s="124">
        <v>105</v>
      </c>
      <c r="B350" s="125"/>
      <c r="C350" s="125" t="s">
        <v>484</v>
      </c>
      <c r="D350" s="125" t="s">
        <v>485</v>
      </c>
      <c r="E350" s="125" t="s">
        <v>222</v>
      </c>
      <c r="F350" s="126">
        <v>2</v>
      </c>
      <c r="G350" s="127"/>
      <c r="H350" s="128"/>
    </row>
    <row r="351" spans="1:8" s="2" customFormat="1" ht="13.5" customHeight="1">
      <c r="A351" s="124">
        <v>106</v>
      </c>
      <c r="B351" s="125"/>
      <c r="C351" s="125" t="s">
        <v>486</v>
      </c>
      <c r="D351" s="125" t="s">
        <v>487</v>
      </c>
      <c r="E351" s="125" t="s">
        <v>222</v>
      </c>
      <c r="F351" s="126">
        <v>2</v>
      </c>
      <c r="G351" s="127"/>
      <c r="H351" s="128"/>
    </row>
    <row r="352" spans="1:8" s="2" customFormat="1" ht="24" customHeight="1">
      <c r="A352" s="124">
        <v>107</v>
      </c>
      <c r="B352" s="125"/>
      <c r="C352" s="125" t="s">
        <v>488</v>
      </c>
      <c r="D352" s="125" t="s">
        <v>489</v>
      </c>
      <c r="E352" s="125" t="s">
        <v>222</v>
      </c>
      <c r="F352" s="126">
        <v>2</v>
      </c>
      <c r="G352" s="127"/>
      <c r="H352" s="128"/>
    </row>
    <row r="353" spans="1:8" s="2" customFormat="1" ht="24" customHeight="1" thickBot="1">
      <c r="A353" s="119">
        <v>108</v>
      </c>
      <c r="B353" s="120"/>
      <c r="C353" s="120" t="s">
        <v>490</v>
      </c>
      <c r="D353" s="120" t="s">
        <v>491</v>
      </c>
      <c r="E353" s="120" t="s">
        <v>492</v>
      </c>
      <c r="F353" s="121">
        <v>1</v>
      </c>
      <c r="G353" s="122"/>
      <c r="H353" s="123"/>
    </row>
    <row r="354" spans="1:8" s="2" customFormat="1" ht="24" customHeight="1">
      <c r="A354" s="114">
        <v>109</v>
      </c>
      <c r="B354" s="115"/>
      <c r="C354" s="115" t="s">
        <v>493</v>
      </c>
      <c r="D354" s="115" t="s">
        <v>494</v>
      </c>
      <c r="E354" s="115" t="s">
        <v>473</v>
      </c>
      <c r="F354" s="116">
        <v>1</v>
      </c>
      <c r="G354" s="117"/>
      <c r="H354" s="118"/>
    </row>
    <row r="355" spans="1:8" s="2" customFormat="1" ht="34.5" customHeight="1">
      <c r="A355" s="124">
        <v>110</v>
      </c>
      <c r="B355" s="125"/>
      <c r="C355" s="125" t="s">
        <v>495</v>
      </c>
      <c r="D355" s="125" t="s">
        <v>496</v>
      </c>
      <c r="E355" s="125" t="s">
        <v>222</v>
      </c>
      <c r="F355" s="126">
        <v>2</v>
      </c>
      <c r="G355" s="127"/>
      <c r="H355" s="128"/>
    </row>
    <row r="356" spans="1:8" s="2" customFormat="1" ht="13.5" customHeight="1">
      <c r="A356" s="124">
        <v>111</v>
      </c>
      <c r="B356" s="125"/>
      <c r="C356" s="125" t="s">
        <v>497</v>
      </c>
      <c r="D356" s="125" t="s">
        <v>498</v>
      </c>
      <c r="E356" s="125" t="s">
        <v>473</v>
      </c>
      <c r="F356" s="126">
        <v>1</v>
      </c>
      <c r="G356" s="127"/>
      <c r="H356" s="128"/>
    </row>
    <row r="357" spans="1:8" s="2" customFormat="1" ht="24" customHeight="1">
      <c r="A357" s="124">
        <v>112</v>
      </c>
      <c r="B357" s="125"/>
      <c r="C357" s="125" t="s">
        <v>499</v>
      </c>
      <c r="D357" s="125" t="s">
        <v>500</v>
      </c>
      <c r="E357" s="125" t="s">
        <v>222</v>
      </c>
      <c r="F357" s="126">
        <v>1</v>
      </c>
      <c r="G357" s="127"/>
      <c r="H357" s="128"/>
    </row>
    <row r="358" spans="1:8" s="2" customFormat="1" ht="24" customHeight="1">
      <c r="A358" s="119">
        <v>113</v>
      </c>
      <c r="B358" s="120"/>
      <c r="C358" s="120" t="s">
        <v>501</v>
      </c>
      <c r="D358" s="120" t="s">
        <v>502</v>
      </c>
      <c r="E358" s="120" t="s">
        <v>222</v>
      </c>
      <c r="F358" s="121">
        <v>2</v>
      </c>
      <c r="G358" s="122"/>
      <c r="H358" s="123"/>
    </row>
    <row r="359" spans="1:8" s="2" customFormat="1" ht="33" customHeight="1">
      <c r="A359" s="38"/>
      <c r="B359" s="30"/>
      <c r="C359" s="30" t="s">
        <v>79</v>
      </c>
      <c r="D359" s="30" t="s">
        <v>80</v>
      </c>
      <c r="E359" s="30"/>
      <c r="F359" s="32"/>
      <c r="G359" s="31"/>
      <c r="H359" s="31"/>
    </row>
    <row r="360" spans="1:8" s="2" customFormat="1" ht="45" customHeight="1">
      <c r="A360" s="39">
        <v>114</v>
      </c>
      <c r="B360" s="40" t="s">
        <v>205</v>
      </c>
      <c r="C360" s="40" t="s">
        <v>503</v>
      </c>
      <c r="D360" s="40" t="s">
        <v>504</v>
      </c>
      <c r="E360" s="40" t="s">
        <v>505</v>
      </c>
      <c r="F360" s="41"/>
      <c r="G360" s="42"/>
      <c r="H360" s="43"/>
    </row>
    <row r="361" spans="1:8" s="2" customFormat="1" ht="35.25" customHeight="1">
      <c r="A361" s="38"/>
      <c r="B361" s="30"/>
      <c r="C361" s="30" t="s">
        <v>81</v>
      </c>
      <c r="D361" s="30" t="s">
        <v>82</v>
      </c>
      <c r="E361" s="30"/>
      <c r="F361" s="32"/>
      <c r="G361" s="31"/>
      <c r="H361" s="31"/>
    </row>
    <row r="362" spans="1:8" s="2" customFormat="1" ht="24" customHeight="1">
      <c r="A362" s="84">
        <v>115</v>
      </c>
      <c r="B362" s="85" t="s">
        <v>205</v>
      </c>
      <c r="C362" s="85" t="s">
        <v>506</v>
      </c>
      <c r="D362" s="85" t="s">
        <v>507</v>
      </c>
      <c r="E362" s="85" t="s">
        <v>272</v>
      </c>
      <c r="F362" s="86">
        <v>1</v>
      </c>
      <c r="G362" s="87"/>
      <c r="H362" s="88"/>
    </row>
    <row r="363" spans="1:8" s="2" customFormat="1" ht="24" customHeight="1">
      <c r="A363" s="89">
        <v>116</v>
      </c>
      <c r="B363" s="90" t="s">
        <v>205</v>
      </c>
      <c r="C363" s="90" t="s">
        <v>508</v>
      </c>
      <c r="D363" s="90" t="s">
        <v>509</v>
      </c>
      <c r="E363" s="90" t="s">
        <v>272</v>
      </c>
      <c r="F363" s="91">
        <v>1</v>
      </c>
      <c r="G363" s="92"/>
      <c r="H363" s="93"/>
    </row>
    <row r="364" spans="1:8" s="2" customFormat="1" ht="24" customHeight="1">
      <c r="A364" s="89">
        <v>117</v>
      </c>
      <c r="B364" s="90" t="s">
        <v>205</v>
      </c>
      <c r="C364" s="90" t="s">
        <v>510</v>
      </c>
      <c r="D364" s="90" t="s">
        <v>511</v>
      </c>
      <c r="E364" s="90" t="s">
        <v>272</v>
      </c>
      <c r="F364" s="91">
        <v>1</v>
      </c>
      <c r="G364" s="92"/>
      <c r="H364" s="93"/>
    </row>
    <row r="365" spans="1:8" s="2" customFormat="1" ht="24" customHeight="1">
      <c r="A365" s="89">
        <v>118</v>
      </c>
      <c r="B365" s="90" t="s">
        <v>205</v>
      </c>
      <c r="C365" s="90" t="s">
        <v>512</v>
      </c>
      <c r="D365" s="90" t="s">
        <v>513</v>
      </c>
      <c r="E365" s="90" t="s">
        <v>272</v>
      </c>
      <c r="F365" s="91">
        <v>1</v>
      </c>
      <c r="G365" s="92"/>
      <c r="H365" s="93"/>
    </row>
    <row r="366" spans="1:8" s="2" customFormat="1" ht="34.5" customHeight="1">
      <c r="A366" s="89">
        <v>119</v>
      </c>
      <c r="B366" s="90" t="s">
        <v>205</v>
      </c>
      <c r="C366" s="90" t="s">
        <v>514</v>
      </c>
      <c r="D366" s="90" t="s">
        <v>515</v>
      </c>
      <c r="E366" s="90" t="s">
        <v>272</v>
      </c>
      <c r="F366" s="91">
        <v>1</v>
      </c>
      <c r="G366" s="92"/>
      <c r="H366" s="93"/>
    </row>
    <row r="367" spans="1:8" s="2" customFormat="1" ht="24" customHeight="1">
      <c r="A367" s="89">
        <v>120</v>
      </c>
      <c r="B367" s="90" t="s">
        <v>205</v>
      </c>
      <c r="C367" s="90" t="s">
        <v>516</v>
      </c>
      <c r="D367" s="90" t="s">
        <v>517</v>
      </c>
      <c r="E367" s="90" t="s">
        <v>272</v>
      </c>
      <c r="F367" s="91">
        <v>1</v>
      </c>
      <c r="G367" s="92"/>
      <c r="H367" s="93"/>
    </row>
    <row r="368" spans="1:8" s="2" customFormat="1" ht="24" customHeight="1" thickBot="1">
      <c r="A368" s="94">
        <v>121</v>
      </c>
      <c r="B368" s="95" t="s">
        <v>205</v>
      </c>
      <c r="C368" s="95" t="s">
        <v>518</v>
      </c>
      <c r="D368" s="95" t="s">
        <v>519</v>
      </c>
      <c r="E368" s="95" t="s">
        <v>272</v>
      </c>
      <c r="F368" s="96">
        <v>1</v>
      </c>
      <c r="G368" s="97"/>
      <c r="H368" s="98"/>
    </row>
    <row r="369" spans="1:8" s="142" customFormat="1" ht="24" customHeight="1">
      <c r="A369" s="138"/>
      <c r="B369" s="139"/>
      <c r="C369" s="139"/>
      <c r="D369" s="139" t="s">
        <v>521</v>
      </c>
      <c r="E369" s="139"/>
      <c r="F369" s="140"/>
      <c r="G369" s="141"/>
      <c r="H369" s="141"/>
    </row>
    <row r="370" spans="1:8" s="2" customFormat="1" ht="34.5" customHeight="1" thickBot="1">
      <c r="A370" s="129"/>
      <c r="B370" s="130"/>
      <c r="C370" s="130"/>
      <c r="D370" s="137" t="s">
        <v>522</v>
      </c>
      <c r="E370" s="130"/>
      <c r="F370" s="131"/>
      <c r="G370" s="132"/>
      <c r="H370" s="132"/>
    </row>
    <row r="371" spans="1:8" s="2" customFormat="1" ht="17.25" customHeight="1" thickBot="1">
      <c r="A371" s="39"/>
      <c r="B371" s="40"/>
      <c r="C371" s="40"/>
      <c r="D371" s="40" t="s">
        <v>84</v>
      </c>
      <c r="E371" s="40" t="s">
        <v>505</v>
      </c>
      <c r="F371" s="41"/>
      <c r="G371" s="42"/>
      <c r="H371" s="43"/>
    </row>
    <row r="372" spans="1:8" s="142" customFormat="1" ht="29.25" customHeight="1">
      <c r="A372" s="138"/>
      <c r="B372" s="139"/>
      <c r="C372" s="139"/>
      <c r="D372" s="139" t="s">
        <v>520</v>
      </c>
      <c r="E372" s="139"/>
      <c r="F372" s="140"/>
      <c r="G372" s="141"/>
      <c r="H372" s="141"/>
    </row>
  </sheetData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Vlasta Tomanová</cp:lastModifiedBy>
  <dcterms:modified xsi:type="dcterms:W3CDTF">2012-09-18T07:51:52Z</dcterms:modified>
  <cp:category/>
  <cp:version/>
  <cp:contentType/>
  <cp:contentStatus/>
</cp:coreProperties>
</file>