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4295" tabRatio="896" activeTab="0"/>
  </bookViews>
  <sheets>
    <sheet name="Zař. č. 1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<sst xmlns="http://schemas.openxmlformats.org/spreadsheetml/2006/main" count="88" uniqueCount="56">
  <si>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Akce:</t>
  </si>
  <si>
    <t>Název, popis</t>
  </si>
  <si>
    <t>Jednotka</t>
  </si>
  <si>
    <t>Množství</t>
  </si>
  <si>
    <t>Zařízení č. 1 - Celkem:</t>
  </si>
  <si>
    <t>DPH (Daň z přidané hodnoty) - 21 %</t>
  </si>
  <si>
    <t>celkem</t>
  </si>
  <si>
    <t>Dodávková cena:</t>
  </si>
  <si>
    <t>jedn.</t>
  </si>
  <si>
    <t>Montážní cena:</t>
  </si>
  <si>
    <t>Pozice</t>
  </si>
  <si>
    <t>Mezisoučty:</t>
  </si>
  <si>
    <t>Doprava:</t>
  </si>
  <si>
    <t>Zaregulování, provozní zkoušky, spuštění zařízení:</t>
  </si>
  <si>
    <t>Zařízení č. 1 - Celkem včetně DPH:</t>
  </si>
  <si>
    <t>ROZPOČET / SPECIFIKACE  ZAŘÍZENÍ - VZDUCHOTECHNIKA</t>
  </si>
  <si>
    <r>
      <t xml:space="preserve">Zařízení č. :  </t>
    </r>
    <r>
      <rPr>
        <b/>
        <sz val="14"/>
        <rFont val="Times New Roman CE"/>
        <family val="0"/>
      </rPr>
      <t>1 - Požární klapky odvodu tepla a kouře</t>
    </r>
  </si>
  <si>
    <t>Demontáže:</t>
  </si>
  <si>
    <t>Demontáž stávající jednokřídlové požární  klapky odvodu tepla a kouře</t>
  </si>
  <si>
    <t>Ks.</t>
  </si>
  <si>
    <t>včetně táhel pro provedení úprav pro osazení nových táhel</t>
  </si>
  <si>
    <t>Zhotovení nových táhel:</t>
  </si>
  <si>
    <t>Ocelový plochý profil - 30/6 mm</t>
  </si>
  <si>
    <t xml:space="preserve">Celková délka: 28 m; hmotnost: 1,41 Kg / m. </t>
  </si>
  <si>
    <t>Kg</t>
  </si>
  <si>
    <t xml:space="preserve">M8 / L=150 mm se dvěmi protiběžnými závity (levý, pravý) </t>
  </si>
  <si>
    <t>s oky o vnitřním průměru min. 9 mm (pro šroub M8)</t>
  </si>
  <si>
    <t>Napínák ocelový</t>
  </si>
  <si>
    <t>Materiál nových táhel:</t>
  </si>
  <si>
    <t>Sestavení a opětovná montáž klapek na místě :</t>
  </si>
  <si>
    <t>Podložka pozinkovaná M8</t>
  </si>
  <si>
    <t>Matice pozinkovaná M8  pojistná</t>
  </si>
  <si>
    <t>Karlovy Vary - Divadelní náměstí 21; Městské divadlo - Stavební úprava střechy a oprava fasády</t>
  </si>
  <si>
    <t>Rozměr: 950x335 mm; hmotnost: 10 Kg</t>
  </si>
  <si>
    <t>Maticce pozinkovaná M6  pojistná</t>
  </si>
  <si>
    <t>Podložka pozinkovaná M6</t>
  </si>
  <si>
    <t>Šroub ocelový pozinkovaný M6 / L=60 mm (zajištění táhla na hřídeli)</t>
  </si>
  <si>
    <t>Šroub ocelový pozinkovaný M8 / L=30 mm (spojování ramen táhla)</t>
  </si>
  <si>
    <t>Oko se závitem M6 / L=40 mm (pro uchycení na klapku a protikus na táhlo)</t>
  </si>
  <si>
    <t>Tepelné izolace klapek:</t>
  </si>
  <si>
    <t>Těsnění styčných ploch klapek:</t>
  </si>
  <si>
    <t>1.</t>
  </si>
  <si>
    <t>Izolace tepelné čtyřhranného a kruhového potrubí:</t>
  </si>
  <si>
    <t>Materiál - černý elastomer s povrchovou úpravou hliníkovou fólíí, samolepící</t>
  </si>
  <si>
    <t>Včetně lepidla na spoje a krycí hliníkové pásky šířky 50 mm</t>
  </si>
  <si>
    <t xml:space="preserve">Souhrnem včetně 20 % prořezu </t>
  </si>
  <si>
    <r>
      <t>m</t>
    </r>
    <r>
      <rPr>
        <b/>
        <vertAlign val="superscript"/>
        <sz val="11"/>
        <rFont val="Times New Roman CE"/>
        <family val="1"/>
      </rPr>
      <t>2</t>
    </r>
  </si>
  <si>
    <t>2A</t>
  </si>
  <si>
    <t>2B</t>
  </si>
  <si>
    <t>2C</t>
  </si>
  <si>
    <t>2D</t>
  </si>
  <si>
    <t>2E</t>
  </si>
  <si>
    <t>Izolace - tloušťka 15 mm</t>
  </si>
  <si>
    <t>samolepící silikonová těsnící páska pro šířku spáry 4 až 6mm, profil D</t>
  </si>
  <si>
    <t>m</t>
  </si>
  <si>
    <t>Úprava styčných ploch - odstranění stávajících těsnění a kartáčů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</si>
</sst>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00\ &quot;Kč&quot;"/>
    <numFmt numFmtId="168" formatCode="#,##0.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sz val="11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20"/>
      <name val="Times New Roman CE"/>
      <family val="1"/>
    </font>
    <font>
      <sz val="2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i/>
      <sz val="12"/>
      <name val="Times New Roman CE"/>
      <family val="0"/>
    </font>
    <font>
      <b/>
      <vertAlign val="superscript"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2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2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2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3" fontId="9" fillId="0" borderId="35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42" fontId="9" fillId="0" borderId="37" xfId="0" applyNumberFormat="1" applyFont="1" applyBorder="1" applyAlignment="1">
      <alignment horizontal="center"/>
    </xf>
    <xf numFmtId="42" fontId="9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49" fontId="4" fillId="0" borderId="40" xfId="0" applyNumberFormat="1" applyFont="1" applyBorder="1" applyAlignment="1">
      <alignment horizontal="left"/>
    </xf>
    <xf numFmtId="0" fontId="4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9" fillId="0" borderId="43" xfId="0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17" fillId="0" borderId="45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42" fontId="9" fillId="0" borderId="4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42" fontId="9" fillId="0" borderId="49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3" fontId="9" fillId="0" borderId="26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0" fontId="9" fillId="0" borderId="51" xfId="0" applyFont="1" applyBorder="1" applyAlignment="1">
      <alignment horizontal="right"/>
    </xf>
    <xf numFmtId="0" fontId="9" fillId="0" borderId="52" xfId="0" applyFont="1" applyBorder="1" applyAlignment="1">
      <alignment horizontal="left"/>
    </xf>
    <xf numFmtId="0" fontId="17" fillId="0" borderId="53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3" fontId="9" fillId="0" borderId="52" xfId="0" applyNumberFormat="1" applyFont="1" applyBorder="1" applyAlignment="1">
      <alignment horizontal="center"/>
    </xf>
    <xf numFmtId="42" fontId="9" fillId="0" borderId="55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 horizontal="center"/>
    </xf>
    <xf numFmtId="42" fontId="9" fillId="0" borderId="57" xfId="0" applyNumberFormat="1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49" fontId="4" fillId="0" borderId="44" xfId="0" applyNumberFormat="1" applyFont="1" applyBorder="1" applyAlignment="1">
      <alignment horizontal="left"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42" fontId="5" fillId="0" borderId="47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42" fontId="5" fillId="0" borderId="58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42" fontId="9" fillId="0" borderId="6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 horizontal="center"/>
    </xf>
    <xf numFmtId="3" fontId="9" fillId="0" borderId="6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0" fontId="9" fillId="0" borderId="63" xfId="0" applyFont="1" applyBorder="1" applyAlignment="1">
      <alignment horizontal="right"/>
    </xf>
    <xf numFmtId="0" fontId="9" fillId="0" borderId="64" xfId="0" applyFont="1" applyBorder="1" applyAlignment="1">
      <alignment horizontal="left"/>
    </xf>
    <xf numFmtId="0" fontId="10" fillId="0" borderId="65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3" fontId="9" fillId="0" borderId="67" xfId="0" applyNumberFormat="1" applyFont="1" applyBorder="1" applyAlignment="1">
      <alignment horizontal="center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3" fontId="9" fillId="0" borderId="68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2" fontId="9" fillId="0" borderId="69" xfId="0" applyNumberFormat="1" applyFont="1" applyBorder="1" applyAlignment="1">
      <alignment horizontal="center"/>
    </xf>
    <xf numFmtId="3" fontId="9" fillId="0" borderId="70" xfId="0" applyNumberFormat="1" applyFont="1" applyBorder="1" applyAlignment="1">
      <alignment horizontal="center"/>
    </xf>
    <xf numFmtId="42" fontId="9" fillId="0" borderId="71" xfId="0" applyNumberFormat="1" applyFont="1" applyBorder="1" applyAlignment="1">
      <alignment horizontal="center"/>
    </xf>
    <xf numFmtId="42" fontId="9" fillId="0" borderId="23" xfId="0" applyNumberFormat="1" applyFont="1" applyBorder="1" applyAlignment="1">
      <alignment horizontal="center"/>
    </xf>
    <xf numFmtId="42" fontId="9" fillId="0" borderId="15" xfId="0" applyNumberFormat="1" applyFont="1" applyBorder="1" applyAlignment="1">
      <alignment horizontal="center"/>
    </xf>
    <xf numFmtId="42" fontId="9" fillId="0" borderId="66" xfId="0" applyNumberFormat="1" applyFont="1" applyBorder="1" applyAlignment="1">
      <alignment horizontal="center"/>
    </xf>
    <xf numFmtId="42" fontId="9" fillId="0" borderId="19" xfId="0" applyNumberFormat="1" applyFont="1" applyBorder="1" applyAlignment="1">
      <alignment horizontal="center"/>
    </xf>
    <xf numFmtId="0" fontId="10" fillId="0" borderId="72" xfId="0" applyFont="1" applyBorder="1" applyAlignment="1">
      <alignment horizontal="right"/>
    </xf>
    <xf numFmtId="49" fontId="10" fillId="0" borderId="27" xfId="0" applyNumberFormat="1" applyFont="1" applyBorder="1" applyAlignment="1">
      <alignment horizontal="left"/>
    </xf>
    <xf numFmtId="0" fontId="10" fillId="0" borderId="73" xfId="0" applyFont="1" applyBorder="1" applyAlignment="1">
      <alignment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42" fontId="9" fillId="0" borderId="75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42" fontId="9" fillId="0" borderId="28" xfId="0" applyNumberFormat="1" applyFont="1" applyBorder="1" applyAlignment="1">
      <alignment horizontal="center"/>
    </xf>
    <xf numFmtId="0" fontId="19" fillId="0" borderId="53" xfId="0" applyFont="1" applyBorder="1" applyAlignment="1">
      <alignment/>
    </xf>
    <xf numFmtId="42" fontId="9" fillId="0" borderId="54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0" fillId="0" borderId="43" xfId="0" applyFont="1" applyBorder="1" applyAlignment="1">
      <alignment horizontal="right"/>
    </xf>
    <xf numFmtId="49" fontId="10" fillId="0" borderId="44" xfId="0" applyNumberFormat="1" applyFont="1" applyBorder="1" applyAlignment="1">
      <alignment horizontal="left"/>
    </xf>
    <xf numFmtId="0" fontId="10" fillId="0" borderId="45" xfId="0" applyFont="1" applyBorder="1" applyAlignment="1">
      <alignment/>
    </xf>
    <xf numFmtId="0" fontId="9" fillId="0" borderId="46" xfId="0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164" fontId="7" fillId="0" borderId="78" xfId="0" applyNumberFormat="1" applyFont="1" applyBorder="1" applyAlignment="1">
      <alignment horizontal="center"/>
    </xf>
    <xf numFmtId="164" fontId="7" fillId="0" borderId="79" xfId="0" applyNumberFormat="1" applyFont="1" applyBorder="1" applyAlignment="1">
      <alignment horizontal="center"/>
    </xf>
    <xf numFmtId="164" fontId="7" fillId="0" borderId="80" xfId="0" applyNumberFormat="1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64" fontId="7" fillId="0" borderId="81" xfId="0" applyNumberFormat="1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28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5" fillId="0" borderId="82" xfId="0" applyNumberFormat="1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58" xfId="0" applyBorder="1" applyAlignment="1">
      <alignment/>
    </xf>
    <xf numFmtId="0" fontId="9" fillId="0" borderId="8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M47" sqref="M47"/>
    </sheetView>
  </sheetViews>
  <sheetFormatPr defaultColWidth="9.125" defaultRowHeight="12.75"/>
  <cols>
    <col min="1" max="1" width="4.00390625" style="0" customWidth="1"/>
    <col min="2" max="2" width="4.00390625" style="8" customWidth="1"/>
    <col min="3" max="3" width="67.125" style="0" customWidth="1"/>
    <col min="4" max="5" width="9.375" style="9" customWidth="1"/>
    <col min="6" max="6" width="8.625" style="9" customWidth="1"/>
    <col min="7" max="7" width="12.875" style="9" customWidth="1"/>
    <col min="8" max="8" width="8.625" style="9" customWidth="1"/>
    <col min="9" max="9" width="12.875" style="9" customWidth="1"/>
    <col min="10" max="10" width="1.37890625" style="0" customWidth="1"/>
    <col min="11" max="11" width="9.625" style="0" bestFit="1" customWidth="1"/>
  </cols>
  <sheetData>
    <row r="1" spans="1:9" s="42" customFormat="1" ht="26.2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</row>
    <row r="2" spans="1:9" s="44" customFormat="1" ht="18.75">
      <c r="A2" s="1" t="s">
        <v>0</v>
      </c>
      <c r="B2" s="10"/>
      <c r="C2" s="43" t="s">
        <v>32</v>
      </c>
      <c r="D2" s="11"/>
      <c r="E2" s="11"/>
      <c r="F2" s="11"/>
      <c r="G2" s="11"/>
      <c r="H2" s="1"/>
      <c r="I2" s="1"/>
    </row>
    <row r="3" spans="1:9" s="44" customFormat="1" ht="18.75">
      <c r="A3" s="1" t="s">
        <v>16</v>
      </c>
      <c r="B3" s="10"/>
      <c r="C3" s="43"/>
      <c r="D3" s="11"/>
      <c r="E3" s="11"/>
      <c r="F3" s="11"/>
      <c r="G3" s="11"/>
      <c r="H3" s="1"/>
      <c r="I3" s="1"/>
    </row>
    <row r="4" spans="1:9" ht="7.5" customHeight="1" thickBot="1">
      <c r="A4" s="1"/>
      <c r="B4" s="10"/>
      <c r="C4" s="1"/>
      <c r="D4" s="11"/>
      <c r="E4" s="11"/>
      <c r="F4" s="11"/>
      <c r="G4" s="11"/>
      <c r="H4" s="1"/>
      <c r="I4" s="1"/>
    </row>
    <row r="5" spans="1:11" s="31" customFormat="1" ht="15.75" customHeight="1">
      <c r="A5" s="145" t="s">
        <v>10</v>
      </c>
      <c r="B5" s="146"/>
      <c r="C5" s="149" t="s">
        <v>1</v>
      </c>
      <c r="D5" s="151" t="s">
        <v>2</v>
      </c>
      <c r="E5" s="156" t="s">
        <v>3</v>
      </c>
      <c r="F5" s="140" t="s">
        <v>7</v>
      </c>
      <c r="G5" s="161"/>
      <c r="H5" s="140" t="s">
        <v>9</v>
      </c>
      <c r="I5" s="141"/>
      <c r="J5" s="30"/>
      <c r="K5" s="30"/>
    </row>
    <row r="6" spans="1:11" s="31" customFormat="1" ht="15.75" thickBot="1">
      <c r="A6" s="147"/>
      <c r="B6" s="148"/>
      <c r="C6" s="150"/>
      <c r="D6" s="152"/>
      <c r="E6" s="157"/>
      <c r="F6" s="32" t="s">
        <v>8</v>
      </c>
      <c r="G6" s="34" t="s">
        <v>6</v>
      </c>
      <c r="H6" s="36" t="s">
        <v>8</v>
      </c>
      <c r="I6" s="33" t="s">
        <v>6</v>
      </c>
      <c r="J6" s="30"/>
      <c r="K6" s="30"/>
    </row>
    <row r="7" spans="1:11" s="3" customFormat="1" ht="15" customHeight="1">
      <c r="A7" s="54" t="s">
        <v>41</v>
      </c>
      <c r="B7" s="55">
        <v>1</v>
      </c>
      <c r="C7" s="56" t="s">
        <v>17</v>
      </c>
      <c r="D7" s="57"/>
      <c r="E7" s="58"/>
      <c r="F7" s="59"/>
      <c r="G7" s="60"/>
      <c r="H7" s="61"/>
      <c r="I7" s="62"/>
      <c r="J7" s="2"/>
      <c r="K7" s="2"/>
    </row>
    <row r="8" spans="1:11" s="3" customFormat="1" ht="15.75">
      <c r="A8" s="28"/>
      <c r="B8" s="29"/>
      <c r="C8" s="63" t="s">
        <v>18</v>
      </c>
      <c r="D8" s="20"/>
      <c r="E8" s="22"/>
      <c r="F8" s="64"/>
      <c r="G8" s="46"/>
      <c r="H8" s="65"/>
      <c r="I8" s="21"/>
      <c r="J8" s="2"/>
      <c r="K8" s="2"/>
    </row>
    <row r="9" spans="1:11" s="3" customFormat="1" ht="15.75">
      <c r="A9" s="24"/>
      <c r="B9" s="25"/>
      <c r="C9" s="26" t="s">
        <v>20</v>
      </c>
      <c r="D9" s="13"/>
      <c r="E9" s="14"/>
      <c r="F9" s="38"/>
      <c r="G9" s="35"/>
      <c r="H9" s="37"/>
      <c r="I9" s="15"/>
      <c r="J9" s="2"/>
      <c r="K9" s="2"/>
    </row>
    <row r="10" spans="1:11" s="3" customFormat="1" ht="15.75">
      <c r="A10" s="24"/>
      <c r="B10" s="25"/>
      <c r="C10" s="26" t="s">
        <v>33</v>
      </c>
      <c r="D10" s="17" t="s">
        <v>19</v>
      </c>
      <c r="E10" s="18">
        <v>20</v>
      </c>
      <c r="F10" s="40"/>
      <c r="G10" s="45"/>
      <c r="H10" s="41"/>
      <c r="I10" s="19"/>
      <c r="J10" s="2"/>
      <c r="K10" s="2"/>
    </row>
    <row r="11" spans="1:11" s="3" customFormat="1" ht="15.75">
      <c r="A11" s="66" t="s">
        <v>41</v>
      </c>
      <c r="B11" s="67">
        <v>2</v>
      </c>
      <c r="C11" s="68" t="s">
        <v>28</v>
      </c>
      <c r="D11" s="69"/>
      <c r="E11" s="70"/>
      <c r="F11" s="71"/>
      <c r="G11" s="72"/>
      <c r="H11" s="73"/>
      <c r="I11" s="74"/>
      <c r="J11" s="2"/>
      <c r="K11" s="2"/>
    </row>
    <row r="12" spans="1:11" s="3" customFormat="1" ht="15.75">
      <c r="A12" s="28"/>
      <c r="B12" s="106" t="s">
        <v>47</v>
      </c>
      <c r="C12" s="63" t="s">
        <v>22</v>
      </c>
      <c r="D12" s="20"/>
      <c r="E12" s="22"/>
      <c r="F12" s="64"/>
      <c r="G12" s="46"/>
      <c r="H12" s="65"/>
      <c r="I12" s="21"/>
      <c r="J12" s="2"/>
      <c r="K12" s="2"/>
    </row>
    <row r="13" spans="1:11" s="3" customFormat="1" ht="15.75">
      <c r="A13" s="39"/>
      <c r="B13" s="107"/>
      <c r="C13" s="27" t="s">
        <v>23</v>
      </c>
      <c r="D13" s="17" t="s">
        <v>24</v>
      </c>
      <c r="E13" s="18">
        <v>39.5</v>
      </c>
      <c r="F13" s="40">
        <v>36</v>
      </c>
      <c r="G13" s="45"/>
      <c r="H13" s="41"/>
      <c r="I13" s="19"/>
      <c r="J13" s="2"/>
      <c r="K13" s="2"/>
    </row>
    <row r="14" spans="1:11" s="3" customFormat="1" ht="15.75">
      <c r="A14" s="28"/>
      <c r="B14" s="106" t="s">
        <v>48</v>
      </c>
      <c r="C14" s="63" t="s">
        <v>27</v>
      </c>
      <c r="D14" s="20"/>
      <c r="E14" s="22"/>
      <c r="F14" s="64"/>
      <c r="G14" s="46"/>
      <c r="H14" s="65"/>
      <c r="I14" s="21"/>
      <c r="J14" s="2"/>
      <c r="K14" s="2"/>
    </row>
    <row r="15" spans="1:11" s="3" customFormat="1" ht="15.75">
      <c r="A15" s="24"/>
      <c r="B15" s="108"/>
      <c r="C15" s="26" t="s">
        <v>25</v>
      </c>
      <c r="D15" s="13"/>
      <c r="E15" s="14"/>
      <c r="F15" s="38"/>
      <c r="G15" s="35"/>
      <c r="H15" s="37"/>
      <c r="I15" s="15"/>
      <c r="J15" s="2"/>
      <c r="K15" s="2"/>
    </row>
    <row r="16" spans="1:11" s="3" customFormat="1" ht="15.75">
      <c r="A16" s="39"/>
      <c r="B16" s="107"/>
      <c r="C16" s="27" t="s">
        <v>26</v>
      </c>
      <c r="D16" s="17" t="s">
        <v>19</v>
      </c>
      <c r="E16" s="18">
        <v>40</v>
      </c>
      <c r="F16" s="40">
        <v>30</v>
      </c>
      <c r="G16" s="45"/>
      <c r="H16" s="41"/>
      <c r="I16" s="19"/>
      <c r="J16" s="2"/>
      <c r="K16" s="2"/>
    </row>
    <row r="17" spans="1:11" s="3" customFormat="1" ht="15.75">
      <c r="A17" s="28"/>
      <c r="B17" s="106" t="s">
        <v>49</v>
      </c>
      <c r="C17" s="63" t="s">
        <v>37</v>
      </c>
      <c r="D17" s="20" t="s">
        <v>19</v>
      </c>
      <c r="E17" s="22">
        <v>160</v>
      </c>
      <c r="F17" s="64">
        <v>2</v>
      </c>
      <c r="G17" s="46"/>
      <c r="H17" s="65"/>
      <c r="I17" s="21"/>
      <c r="J17" s="2"/>
      <c r="K17" s="2"/>
    </row>
    <row r="18" spans="1:11" s="3" customFormat="1" ht="15.75">
      <c r="A18" s="24"/>
      <c r="B18" s="108"/>
      <c r="C18" s="26" t="s">
        <v>31</v>
      </c>
      <c r="D18" s="13" t="s">
        <v>19</v>
      </c>
      <c r="E18" s="14">
        <v>160</v>
      </c>
      <c r="F18" s="16">
        <v>2</v>
      </c>
      <c r="G18" s="35"/>
      <c r="H18" s="37"/>
      <c r="I18" s="15"/>
      <c r="J18" s="2"/>
      <c r="K18" s="2"/>
    </row>
    <row r="19" spans="1:11" s="3" customFormat="1" ht="15.75">
      <c r="A19" s="39"/>
      <c r="B19" s="107"/>
      <c r="C19" s="27" t="s">
        <v>30</v>
      </c>
      <c r="D19" s="17" t="s">
        <v>19</v>
      </c>
      <c r="E19" s="18">
        <v>320</v>
      </c>
      <c r="F19" s="40">
        <v>2</v>
      </c>
      <c r="G19" s="45"/>
      <c r="H19" s="41"/>
      <c r="I19" s="19"/>
      <c r="J19" s="2"/>
      <c r="K19" s="2"/>
    </row>
    <row r="20" spans="1:11" s="3" customFormat="1" ht="15.75">
      <c r="A20" s="28"/>
      <c r="B20" s="106" t="s">
        <v>50</v>
      </c>
      <c r="C20" s="63" t="s">
        <v>36</v>
      </c>
      <c r="D20" s="20" t="s">
        <v>19</v>
      </c>
      <c r="E20" s="22">
        <v>40</v>
      </c>
      <c r="F20" s="64">
        <v>3</v>
      </c>
      <c r="G20" s="46"/>
      <c r="H20" s="65"/>
      <c r="I20" s="21"/>
      <c r="J20" s="2"/>
      <c r="K20" s="2"/>
    </row>
    <row r="21" spans="1:11" s="3" customFormat="1" ht="15.75">
      <c r="A21" s="24"/>
      <c r="B21" s="108"/>
      <c r="C21" s="26" t="s">
        <v>34</v>
      </c>
      <c r="D21" s="13" t="s">
        <v>19</v>
      </c>
      <c r="E21" s="14">
        <v>40</v>
      </c>
      <c r="F21" s="16">
        <v>2</v>
      </c>
      <c r="G21" s="35"/>
      <c r="H21" s="37"/>
      <c r="I21" s="15"/>
      <c r="J21" s="2"/>
      <c r="K21" s="2"/>
    </row>
    <row r="22" spans="1:11" s="3" customFormat="1" ht="15.75">
      <c r="A22" s="39"/>
      <c r="B22" s="107"/>
      <c r="C22" s="27" t="s">
        <v>35</v>
      </c>
      <c r="D22" s="17" t="s">
        <v>19</v>
      </c>
      <c r="E22" s="18">
        <v>80</v>
      </c>
      <c r="F22" s="40">
        <v>1</v>
      </c>
      <c r="G22" s="45"/>
      <c r="H22" s="41"/>
      <c r="I22" s="19"/>
      <c r="J22" s="2"/>
      <c r="K22" s="2"/>
    </row>
    <row r="23" spans="1:11" s="3" customFormat="1" ht="15.75">
      <c r="A23" s="39"/>
      <c r="B23" s="107" t="s">
        <v>51</v>
      </c>
      <c r="C23" s="27" t="s">
        <v>38</v>
      </c>
      <c r="D23" s="17" t="s">
        <v>19</v>
      </c>
      <c r="E23" s="18">
        <v>80</v>
      </c>
      <c r="F23" s="40">
        <v>3</v>
      </c>
      <c r="G23" s="45"/>
      <c r="H23" s="41"/>
      <c r="I23" s="19"/>
      <c r="J23" s="2"/>
      <c r="K23" s="2"/>
    </row>
    <row r="24" spans="1:11" s="3" customFormat="1" ht="15.75">
      <c r="A24" s="66" t="s">
        <v>41</v>
      </c>
      <c r="B24" s="67">
        <v>3</v>
      </c>
      <c r="C24" s="68" t="s">
        <v>21</v>
      </c>
      <c r="D24" s="69" t="s">
        <v>19</v>
      </c>
      <c r="E24" s="70">
        <v>40</v>
      </c>
      <c r="F24" s="71"/>
      <c r="G24" s="72"/>
      <c r="H24" s="73"/>
      <c r="I24" s="74"/>
      <c r="J24" s="2"/>
      <c r="K24" s="2"/>
    </row>
    <row r="25" spans="1:11" s="3" customFormat="1" ht="16.5" thickBot="1">
      <c r="A25" s="109" t="s">
        <v>41</v>
      </c>
      <c r="B25" s="110">
        <v>4</v>
      </c>
      <c r="C25" s="111" t="s">
        <v>29</v>
      </c>
      <c r="D25" s="112" t="s">
        <v>19</v>
      </c>
      <c r="E25" s="113">
        <v>20</v>
      </c>
      <c r="F25" s="114"/>
      <c r="G25" s="115"/>
      <c r="H25" s="116"/>
      <c r="I25" s="117"/>
      <c r="J25" s="2"/>
      <c r="K25" s="2"/>
    </row>
    <row r="26" spans="1:11" s="3" customFormat="1" ht="15.75">
      <c r="A26" s="84"/>
      <c r="B26" s="85"/>
      <c r="C26" s="86"/>
      <c r="D26" s="87"/>
      <c r="E26" s="87"/>
      <c r="F26" s="88"/>
      <c r="G26" s="89"/>
      <c r="H26" s="88"/>
      <c r="I26" s="89"/>
      <c r="J26" s="2"/>
      <c r="K26" s="2"/>
    </row>
    <row r="27" spans="1:11" s="3" customFormat="1" ht="15.75">
      <c r="A27" s="84"/>
      <c r="B27" s="85"/>
      <c r="C27" s="86"/>
      <c r="D27" s="87"/>
      <c r="E27" s="87"/>
      <c r="F27" s="88"/>
      <c r="G27" s="89"/>
      <c r="H27" s="88"/>
      <c r="I27" s="89"/>
      <c r="J27" s="2"/>
      <c r="K27" s="2"/>
    </row>
    <row r="28" spans="1:11" s="3" customFormat="1" ht="15.75">
      <c r="A28" s="84"/>
      <c r="B28" s="85"/>
      <c r="C28" s="86"/>
      <c r="D28" s="87"/>
      <c r="E28" s="87"/>
      <c r="F28" s="88"/>
      <c r="G28" s="89"/>
      <c r="H28" s="88"/>
      <c r="I28" s="89"/>
      <c r="J28" s="2"/>
      <c r="K28" s="2"/>
    </row>
    <row r="29" spans="1:11" s="3" customFormat="1" ht="15.75">
      <c r="A29" s="84"/>
      <c r="B29" s="85"/>
      <c r="C29" s="86"/>
      <c r="D29" s="87"/>
      <c r="E29" s="87"/>
      <c r="F29" s="88"/>
      <c r="G29" s="89"/>
      <c r="H29" s="88"/>
      <c r="I29" s="89"/>
      <c r="J29" s="2"/>
      <c r="K29" s="2"/>
    </row>
    <row r="30" spans="1:11" s="3" customFormat="1" ht="15.75">
      <c r="A30" s="84"/>
      <c r="B30" s="85"/>
      <c r="C30" s="86"/>
      <c r="D30" s="87"/>
      <c r="E30" s="87"/>
      <c r="F30" s="88"/>
      <c r="G30" s="89"/>
      <c r="H30" s="88"/>
      <c r="I30" s="89"/>
      <c r="J30" s="2"/>
      <c r="K30" s="2"/>
    </row>
    <row r="31" spans="1:11" s="3" customFormat="1" ht="15.75">
      <c r="A31" s="84"/>
      <c r="B31" s="85"/>
      <c r="C31" s="86"/>
      <c r="D31" s="87"/>
      <c r="E31" s="87"/>
      <c r="F31" s="88"/>
      <c r="G31" s="89"/>
      <c r="H31" s="88"/>
      <c r="I31" s="89"/>
      <c r="J31" s="2"/>
      <c r="K31" s="2"/>
    </row>
    <row r="32" spans="1:11" s="3" customFormat="1" ht="15.75">
      <c r="A32" s="84"/>
      <c r="B32" s="85"/>
      <c r="C32" s="86"/>
      <c r="D32" s="87"/>
      <c r="E32" s="87"/>
      <c r="F32" s="88"/>
      <c r="G32" s="89"/>
      <c r="H32" s="88"/>
      <c r="I32" s="89"/>
      <c r="J32" s="2"/>
      <c r="K32" s="2"/>
    </row>
    <row r="33" spans="1:9" s="42" customFormat="1" ht="26.25" customHeight="1">
      <c r="A33" s="139" t="s">
        <v>15</v>
      </c>
      <c r="B33" s="139"/>
      <c r="C33" s="139"/>
      <c r="D33" s="139"/>
      <c r="E33" s="139"/>
      <c r="F33" s="139"/>
      <c r="G33" s="139"/>
      <c r="H33" s="139"/>
      <c r="I33" s="139"/>
    </row>
    <row r="34" spans="1:9" s="44" customFormat="1" ht="18.75">
      <c r="A34" s="1" t="s">
        <v>0</v>
      </c>
      <c r="B34" s="10"/>
      <c r="C34" s="43" t="s">
        <v>32</v>
      </c>
      <c r="D34" s="11"/>
      <c r="E34" s="11"/>
      <c r="F34" s="11"/>
      <c r="G34" s="11"/>
      <c r="H34" s="1"/>
      <c r="I34" s="1"/>
    </row>
    <row r="35" spans="1:9" s="44" customFormat="1" ht="18.75">
      <c r="A35" s="1" t="s">
        <v>16</v>
      </c>
      <c r="B35" s="10"/>
      <c r="C35" s="43"/>
      <c r="D35" s="11"/>
      <c r="E35" s="11"/>
      <c r="F35" s="11"/>
      <c r="G35" s="11"/>
      <c r="H35" s="1"/>
      <c r="I35" s="1"/>
    </row>
    <row r="36" spans="1:9" ht="7.5" customHeight="1" thickBot="1">
      <c r="A36" s="1"/>
      <c r="B36" s="10"/>
      <c r="C36" s="1"/>
      <c r="D36" s="11"/>
      <c r="E36" s="11"/>
      <c r="F36" s="11"/>
      <c r="G36" s="11"/>
      <c r="H36" s="1"/>
      <c r="I36" s="1"/>
    </row>
    <row r="37" spans="1:11" s="31" customFormat="1" ht="15.75" customHeight="1">
      <c r="A37" s="145" t="s">
        <v>10</v>
      </c>
      <c r="B37" s="146"/>
      <c r="C37" s="149" t="s">
        <v>1</v>
      </c>
      <c r="D37" s="151" t="s">
        <v>2</v>
      </c>
      <c r="E37" s="156" t="s">
        <v>3</v>
      </c>
      <c r="F37" s="140" t="s">
        <v>7</v>
      </c>
      <c r="G37" s="161"/>
      <c r="H37" s="140" t="s">
        <v>9</v>
      </c>
      <c r="I37" s="141"/>
      <c r="J37" s="30"/>
      <c r="K37" s="30"/>
    </row>
    <row r="38" spans="1:11" s="31" customFormat="1" ht="15.75" thickBot="1">
      <c r="A38" s="147"/>
      <c r="B38" s="148"/>
      <c r="C38" s="150"/>
      <c r="D38" s="152"/>
      <c r="E38" s="157"/>
      <c r="F38" s="32" t="s">
        <v>8</v>
      </c>
      <c r="G38" s="34" t="s">
        <v>6</v>
      </c>
      <c r="H38" s="36" t="s">
        <v>8</v>
      </c>
      <c r="I38" s="33" t="s">
        <v>6</v>
      </c>
      <c r="J38" s="30"/>
      <c r="K38" s="30"/>
    </row>
    <row r="39" spans="1:11" s="3" customFormat="1" ht="15" customHeight="1">
      <c r="A39" s="54" t="s">
        <v>41</v>
      </c>
      <c r="B39" s="55">
        <v>5</v>
      </c>
      <c r="C39" s="56" t="s">
        <v>39</v>
      </c>
      <c r="D39" s="57"/>
      <c r="E39" s="58"/>
      <c r="F39" s="59"/>
      <c r="G39" s="60"/>
      <c r="H39" s="61"/>
      <c r="I39" s="62"/>
      <c r="J39" s="2"/>
      <c r="K39" s="2"/>
    </row>
    <row r="40" spans="1:11" s="3" customFormat="1" ht="15.75">
      <c r="A40" s="28"/>
      <c r="B40" s="29"/>
      <c r="C40" s="92" t="s">
        <v>42</v>
      </c>
      <c r="D40" s="20"/>
      <c r="E40" s="93"/>
      <c r="F40" s="94"/>
      <c r="G40" s="118"/>
      <c r="H40" s="65"/>
      <c r="I40" s="21"/>
      <c r="J40" s="2"/>
      <c r="K40" s="2"/>
    </row>
    <row r="41" spans="1:11" s="3" customFormat="1" ht="15.75">
      <c r="A41" s="24"/>
      <c r="B41" s="25"/>
      <c r="C41" s="26" t="s">
        <v>52</v>
      </c>
      <c r="D41" s="13"/>
      <c r="E41" s="23"/>
      <c r="F41" s="95"/>
      <c r="G41" s="119"/>
      <c r="H41" s="90"/>
      <c r="I41" s="91"/>
      <c r="J41" s="2"/>
      <c r="K41" s="2"/>
    </row>
    <row r="42" spans="1:11" s="3" customFormat="1" ht="15.75">
      <c r="A42" s="24"/>
      <c r="B42" s="25"/>
      <c r="C42" s="26" t="s">
        <v>43</v>
      </c>
      <c r="D42" s="13"/>
      <c r="E42" s="23"/>
      <c r="F42" s="95"/>
      <c r="G42" s="119"/>
      <c r="H42" s="90"/>
      <c r="I42" s="91"/>
      <c r="J42" s="2"/>
      <c r="K42" s="2"/>
    </row>
    <row r="43" spans="1:11" s="3" customFormat="1" ht="15.75">
      <c r="A43" s="96"/>
      <c r="B43" s="97"/>
      <c r="C43" s="98" t="s">
        <v>44</v>
      </c>
      <c r="D43" s="99"/>
      <c r="E43" s="100"/>
      <c r="F43" s="101"/>
      <c r="G43" s="120"/>
      <c r="H43" s="90"/>
      <c r="I43" s="91"/>
      <c r="J43" s="2"/>
      <c r="K43" s="2"/>
    </row>
    <row r="44" spans="1:11" s="3" customFormat="1" ht="17.25">
      <c r="A44" s="102"/>
      <c r="B44" s="103"/>
      <c r="C44" s="27" t="s">
        <v>45</v>
      </c>
      <c r="D44" s="17" t="s">
        <v>46</v>
      </c>
      <c r="E44" s="104">
        <v>7</v>
      </c>
      <c r="F44" s="105">
        <v>460</v>
      </c>
      <c r="G44" s="121"/>
      <c r="H44" s="37"/>
      <c r="I44" s="15"/>
      <c r="J44" s="2"/>
      <c r="K44" s="2"/>
    </row>
    <row r="45" spans="1:11" s="3" customFormat="1" ht="15.75">
      <c r="A45" s="66" t="s">
        <v>41</v>
      </c>
      <c r="B45" s="67">
        <v>6</v>
      </c>
      <c r="C45" s="68" t="s">
        <v>40</v>
      </c>
      <c r="D45" s="69"/>
      <c r="E45" s="70"/>
      <c r="F45" s="71"/>
      <c r="G45" s="72"/>
      <c r="H45" s="73"/>
      <c r="I45" s="74"/>
      <c r="J45" s="2"/>
      <c r="K45" s="2"/>
    </row>
    <row r="46" spans="1:11" s="3" customFormat="1" ht="15.75">
      <c r="A46" s="66"/>
      <c r="B46" s="67"/>
      <c r="C46" s="131" t="s">
        <v>53</v>
      </c>
      <c r="D46" s="69" t="s">
        <v>54</v>
      </c>
      <c r="E46" s="70">
        <v>104</v>
      </c>
      <c r="F46" s="71">
        <v>15</v>
      </c>
      <c r="G46" s="132"/>
      <c r="H46" s="73"/>
      <c r="I46" s="74"/>
      <c r="J46" s="2"/>
      <c r="K46" s="2"/>
    </row>
    <row r="47" spans="1:11" s="3" customFormat="1" ht="16.5" thickBot="1">
      <c r="A47" s="109"/>
      <c r="B47" s="110"/>
      <c r="C47" s="133" t="s">
        <v>55</v>
      </c>
      <c r="D47" s="69" t="s">
        <v>54</v>
      </c>
      <c r="E47" s="70">
        <v>104</v>
      </c>
      <c r="F47" s="71"/>
      <c r="G47" s="132"/>
      <c r="H47" s="73"/>
      <c r="I47" s="74"/>
      <c r="J47" s="2"/>
      <c r="K47" s="2"/>
    </row>
    <row r="48" spans="1:9" s="31" customFormat="1" ht="15">
      <c r="A48" s="134"/>
      <c r="B48" s="135"/>
      <c r="C48" s="136" t="s">
        <v>13</v>
      </c>
      <c r="D48" s="57"/>
      <c r="E48" s="137"/>
      <c r="F48" s="59"/>
      <c r="G48" s="60"/>
      <c r="H48" s="138"/>
      <c r="I48" s="62"/>
    </row>
    <row r="49" spans="1:9" s="31" customFormat="1" ht="15.75" thickBot="1">
      <c r="A49" s="122"/>
      <c r="B49" s="123"/>
      <c r="C49" s="124" t="s">
        <v>12</v>
      </c>
      <c r="D49" s="125"/>
      <c r="E49" s="126"/>
      <c r="F49" s="127"/>
      <c r="G49" s="128"/>
      <c r="H49" s="129"/>
      <c r="I49" s="130"/>
    </row>
    <row r="50" spans="1:9" s="44" customFormat="1" ht="15.75">
      <c r="A50" s="75"/>
      <c r="B50" s="76"/>
      <c r="C50" s="77" t="s">
        <v>11</v>
      </c>
      <c r="D50" s="78"/>
      <c r="E50" s="79"/>
      <c r="F50" s="80"/>
      <c r="G50" s="81">
        <f>SUM(G7:G46)</f>
        <v>0</v>
      </c>
      <c r="H50" s="82"/>
      <c r="I50" s="83">
        <f>SUM(I7:I49)</f>
        <v>0</v>
      </c>
    </row>
    <row r="51" spans="1:9" ht="19.5" thickBot="1">
      <c r="A51" s="4"/>
      <c r="B51" s="5"/>
      <c r="C51" s="6" t="s">
        <v>4</v>
      </c>
      <c r="D51" s="12"/>
      <c r="E51" s="7"/>
      <c r="F51" s="142">
        <f>SUM(G50:I50)</f>
        <v>0</v>
      </c>
      <c r="G51" s="143"/>
      <c r="H51" s="143"/>
      <c r="I51" s="144"/>
    </row>
    <row r="52" spans="1:9" ht="15.75">
      <c r="A52" s="47"/>
      <c r="B52" s="48"/>
      <c r="C52" s="49" t="s">
        <v>5</v>
      </c>
      <c r="D52" s="50"/>
      <c r="E52" s="51"/>
      <c r="F52" s="158">
        <f>F51*0.21</f>
        <v>0</v>
      </c>
      <c r="G52" s="159"/>
      <c r="H52" s="159"/>
      <c r="I52" s="160"/>
    </row>
    <row r="53" spans="1:9" ht="19.5" thickBot="1">
      <c r="A53" s="4"/>
      <c r="B53" s="5"/>
      <c r="C53" s="6" t="s">
        <v>14</v>
      </c>
      <c r="D53" s="12"/>
      <c r="E53" s="7"/>
      <c r="F53" s="153">
        <f>SUM(F51:I52)</f>
        <v>0</v>
      </c>
      <c r="G53" s="154"/>
      <c r="H53" s="154"/>
      <c r="I53" s="155"/>
    </row>
    <row r="54" spans="2:9" s="31" customFormat="1" ht="15">
      <c r="B54" s="52"/>
      <c r="D54" s="53"/>
      <c r="E54" s="53"/>
      <c r="F54" s="53"/>
      <c r="G54" s="53"/>
      <c r="H54" s="53"/>
      <c r="I54" s="53"/>
    </row>
    <row r="55" spans="2:9" s="31" customFormat="1" ht="15">
      <c r="B55" s="52"/>
      <c r="D55" s="53"/>
      <c r="E55" s="53"/>
      <c r="F55" s="53"/>
      <c r="G55" s="53"/>
      <c r="H55" s="53"/>
      <c r="I55" s="53"/>
    </row>
  </sheetData>
  <sheetProtection/>
  <mergeCells count="17">
    <mergeCell ref="F53:I53"/>
    <mergeCell ref="E5:E6"/>
    <mergeCell ref="F52:I52"/>
    <mergeCell ref="F5:G5"/>
    <mergeCell ref="D37:D38"/>
    <mergeCell ref="E37:E38"/>
    <mergeCell ref="F37:G37"/>
    <mergeCell ref="H37:I37"/>
    <mergeCell ref="A1:I1"/>
    <mergeCell ref="H5:I5"/>
    <mergeCell ref="F51:I51"/>
    <mergeCell ref="A5:B6"/>
    <mergeCell ref="C5:C6"/>
    <mergeCell ref="D5:D6"/>
    <mergeCell ref="A33:I33"/>
    <mergeCell ref="A37:B38"/>
    <mergeCell ref="C37:C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GAS Projekt -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Matoušek</dc:creator>
  <cp:keywords/>
  <dc:description/>
  <cp:lastModifiedBy>Ing. Bohumil Kuba</cp:lastModifiedBy>
  <cp:lastPrinted>2016-10-05T12:53:31Z</cp:lastPrinted>
  <dcterms:created xsi:type="dcterms:W3CDTF">1999-03-17T10:00:04Z</dcterms:created>
  <dcterms:modified xsi:type="dcterms:W3CDTF">2016-10-05T15:08:51Z</dcterms:modified>
  <cp:category/>
  <cp:version/>
  <cp:contentType/>
  <cp:contentStatus/>
</cp:coreProperties>
</file>