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1380" yWindow="1812" windowWidth="32592" windowHeight="24060" tabRatio="500"/>
  </bookViews>
  <sheets>
    <sheet name="Pořízení" sheetId="2" r:id="rId1"/>
    <sheet name="Prehled ICT zarizeni" sheetId="4" r:id="rId2"/>
  </sheets>
  <externalReferences>
    <externalReference r:id="rId3"/>
    <externalReference r:id="rId4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[1]Kraje!$A$2:$A$45</definedName>
    <definedName name="kraje">[1]Kraje!$A$1:$B$45</definedName>
    <definedName name="proj_aktivity_list">#REF!</definedName>
    <definedName name="rrrr">#REF!</definedName>
    <definedName name="sFIX">[2]Configuration!$K$3:$K$9</definedName>
    <definedName name="sOutsourcing">[2]Configuration!$N$3:$N$4</definedName>
    <definedName name="sResponse">[2]Configuration!$H$3:$H$11</definedName>
    <definedName name="sSLA">[2]Configuration!$E$3:$E$6</definedName>
    <definedName name="sType">[2]Configuration!$A$3:$A$21</definedName>
    <definedName name="SW_HW">[2]Configuration!$A$3:$C$21</definedName>
    <definedName name="typ_majetku_list">[1]ZZS_položky!$A$82:$A$87</definedName>
  </definedNames>
  <calcPr calcId="162913" concurrentCalc="0"/>
</workbook>
</file>

<file path=xl/calcChain.xml><?xml version="1.0" encoding="utf-8"?>
<calcChain xmlns="http://schemas.openxmlformats.org/spreadsheetml/2006/main">
  <c r="L15" i="4" l="1"/>
  <c r="K15" i="4"/>
  <c r="J15" i="4"/>
  <c r="I15" i="4"/>
  <c r="H15" i="4"/>
  <c r="G15" i="4"/>
  <c r="F15" i="4"/>
  <c r="D15" i="4"/>
  <c r="C15" i="4"/>
</calcChain>
</file>

<file path=xl/comments1.xml><?xml version="1.0" encoding="utf-8"?>
<comments xmlns="http://schemas.openxmlformats.org/spreadsheetml/2006/main">
  <authors>
    <author>Autor</author>
  </authors>
  <commentList>
    <comment ref="G9" authorId="0" shapeId="0">
      <text>
        <r>
          <rPr>
            <b/>
            <sz val="9"/>
            <color rgb="FF000000"/>
            <rFont val="Tahoma"/>
            <family val="2"/>
            <charset val="238"/>
          </rPr>
          <t>Autor:</t>
        </r>
        <r>
          <rPr>
            <sz val="9"/>
            <color rgb="FF000000"/>
            <rFont val="Tahoma"/>
            <family val="2"/>
            <charset val="238"/>
          </rPr>
          <t xml:space="preserve">
1x desktop učitel + 4x PC kabinet</t>
        </r>
      </text>
    </comment>
    <comment ref="G10" authorId="0" shapeId="0">
      <text>
        <r>
          <rPr>
            <b/>
            <sz val="9"/>
            <color rgb="FF000000"/>
            <rFont val="Tahoma"/>
            <family val="2"/>
            <charset val="238"/>
          </rPr>
          <t>Autor:</t>
        </r>
        <r>
          <rPr>
            <sz val="9"/>
            <color rgb="FF000000"/>
            <rFont val="Tahoma"/>
            <family val="2"/>
            <charset val="238"/>
          </rPr>
          <t xml:space="preserve">
1x desktop učitel + 2x PC kabinety</t>
        </r>
      </text>
    </comment>
  </commentList>
</comments>
</file>

<file path=xl/sharedStrings.xml><?xml version="1.0" encoding="utf-8"?>
<sst xmlns="http://schemas.openxmlformats.org/spreadsheetml/2006/main" count="93" uniqueCount="64">
  <si>
    <t>Ks</t>
  </si>
  <si>
    <t>Celková cena bez DPH</t>
  </si>
  <si>
    <t>Celková cena s DPH</t>
  </si>
  <si>
    <t>Celková cena</t>
  </si>
  <si>
    <t>Částka DPH</t>
  </si>
  <si>
    <t>Žlutě podbarvené části doplní uchazeč</t>
  </si>
  <si>
    <t>K1</t>
  </si>
  <si>
    <t>K2</t>
  </si>
  <si>
    <t>K3</t>
  </si>
  <si>
    <t>K4</t>
  </si>
  <si>
    <t>K5</t>
  </si>
  <si>
    <t>K6</t>
  </si>
  <si>
    <t>Učitelský desktop</t>
  </si>
  <si>
    <t>Učitelský tablet</t>
  </si>
  <si>
    <t>Interaktivní tabule</t>
  </si>
  <si>
    <t>Projektor</t>
  </si>
  <si>
    <t>Vizualizér</t>
  </si>
  <si>
    <t>K7</t>
  </si>
  <si>
    <t>K8</t>
  </si>
  <si>
    <t>K9</t>
  </si>
  <si>
    <t>K10</t>
  </si>
  <si>
    <t>K11</t>
  </si>
  <si>
    <t>K12</t>
  </si>
  <si>
    <t>K13</t>
  </si>
  <si>
    <t>Ozn.</t>
  </si>
  <si>
    <t>ZŠ</t>
  </si>
  <si>
    <t>Učebna</t>
  </si>
  <si>
    <t>Počet NB-žáci</t>
  </si>
  <si>
    <t>Učitelský NB</t>
  </si>
  <si>
    <t>Kapacita NB boxu</t>
  </si>
  <si>
    <t>Počet desktopů-žáci</t>
  </si>
  <si>
    <t>TV</t>
  </si>
  <si>
    <t>ZŠ 1. máje</t>
  </si>
  <si>
    <t>Odborná učebna cizích jazyků</t>
  </si>
  <si>
    <t xml:space="preserve">ZŠ Poštovní </t>
  </si>
  <si>
    <t xml:space="preserve">Odborná učebna informatiky I. </t>
  </si>
  <si>
    <t xml:space="preserve"> -</t>
  </si>
  <si>
    <t>Odborná učebna informatiky II.</t>
  </si>
  <si>
    <t>ZŠ Jazyků</t>
  </si>
  <si>
    <t>Odborná učebna jazyková laboratoř</t>
  </si>
  <si>
    <t xml:space="preserve">Odborná učebna ICT </t>
  </si>
  <si>
    <t>ZŠ Truhlářská</t>
  </si>
  <si>
    <t xml:space="preserve">Odborná učebna cizích jazyků </t>
  </si>
  <si>
    <t>Odborná učebna Člověk a jeho svět</t>
  </si>
  <si>
    <t xml:space="preserve">ZŠ Konečná </t>
  </si>
  <si>
    <t>Odborná učebna přírodopisu vč. dvou kabinetů</t>
  </si>
  <si>
    <t>Odborná učebna fyziky vč. kabinetu</t>
  </si>
  <si>
    <t>ZŠ Krušnohorská</t>
  </si>
  <si>
    <t>Odborná učebna přírodopisu vč. kabinetu</t>
  </si>
  <si>
    <t>ZŠ Jana Amose Komenského</t>
  </si>
  <si>
    <t xml:space="preserve">Odborná učebna chemie a fyziky </t>
  </si>
  <si>
    <t>ZŠ Dukelských hrdinů</t>
  </si>
  <si>
    <t xml:space="preserve">Odborná multimediální učebna </t>
  </si>
  <si>
    <t>Poznámky:</t>
  </si>
  <si>
    <t>Učitelský notebook - předpokládá se, že učitel bude nosit s sebou dle potřeby (tj. není nutné nechávat v učebně)</t>
  </si>
  <si>
    <t>Učitelský desktop (PC) - umístěno v katedře, slouží pro ovládání zařízení v rámci třídy - interaktivní tabule, projektor, atd. Vždy se 2x monitory (1x  projektor/tabule, 1x ovládací SW/ostatní)</t>
  </si>
  <si>
    <t>Žákovské notebooky (NB) - budou ukládány a nabíjeny v NB boxech</t>
  </si>
  <si>
    <t>NB box bude z důvodu bezpečnosti přimontovaný na stěně</t>
  </si>
  <si>
    <t>Lokalita</t>
  </si>
  <si>
    <t>Ostatní</t>
  </si>
  <si>
    <t>Prováděcí dokumentace</t>
  </si>
  <si>
    <t>PD</t>
  </si>
  <si>
    <t>Pro všechny lokality bude jedna prováděcí dokumentace</t>
  </si>
  <si>
    <t>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</si>
</sst>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_-* #,##0.00\ [$Kč-405]_-;\-* #,##0.00\ [$Kč-405]_-;_-* &quot;-&quot;??\ [$Kč-405]_-;_-@_-"/>
  </numFmts>
  <fonts count="29" x14ac:knownFonts="1"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9">
    <xf numFmtId="0" fontId="0" fillId="0" borderId="0"/>
    <xf numFmtId="0" fontId="14" fillId="2" borderId="0" applyNumberFormat="0" applyBorder="0" applyAlignment="0" applyProtection="0"/>
    <xf numFmtId="0" fontId="5" fillId="0" borderId="0"/>
    <xf numFmtId="0" fontId="17" fillId="0" borderId="0"/>
    <xf numFmtId="0" fontId="16" fillId="0" borderId="0"/>
    <xf numFmtId="0" fontId="6" fillId="0" borderId="0"/>
    <xf numFmtId="0" fontId="16" fillId="0" borderId="0"/>
    <xf numFmtId="0" fontId="18" fillId="0" borderId="0"/>
    <xf numFmtId="0" fontId="16" fillId="0" borderId="0"/>
    <xf numFmtId="0" fontId="5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4" borderId="0">
      <alignment horizontal="center" vertical="top"/>
    </xf>
    <xf numFmtId="0" fontId="9" fillId="5" borderId="0">
      <alignment horizontal="center" vertical="center"/>
    </xf>
    <xf numFmtId="0" fontId="9" fillId="5" borderId="0">
      <alignment horizontal="center" vertical="center"/>
    </xf>
    <xf numFmtId="0" fontId="10" fillId="4" borderId="0">
      <alignment horizontal="center" vertical="top"/>
    </xf>
    <xf numFmtId="0" fontId="10" fillId="4" borderId="0">
      <alignment horizontal="left" vertical="top"/>
    </xf>
    <xf numFmtId="0" fontId="11" fillId="4" borderId="0">
      <alignment horizontal="center"/>
    </xf>
    <xf numFmtId="0" fontId="10" fillId="4" borderId="0">
      <alignment horizontal="right" vertical="top"/>
    </xf>
    <xf numFmtId="0" fontId="10" fillId="4" borderId="0">
      <alignment horizontal="right" vertical="center"/>
    </xf>
    <xf numFmtId="0" fontId="10" fillId="4" borderId="0">
      <alignment horizontal="left" vertical="top"/>
    </xf>
    <xf numFmtId="0" fontId="11" fillId="4" borderId="0">
      <alignment horizontal="center"/>
    </xf>
    <xf numFmtId="0" fontId="10" fillId="4" borderId="0">
      <alignment horizontal="center" vertical="center"/>
    </xf>
    <xf numFmtId="0" fontId="10" fillId="4" borderId="0">
      <alignment horizontal="right" vertical="center"/>
    </xf>
    <xf numFmtId="0" fontId="10" fillId="4" borderId="0">
      <alignment horizontal="left" vertical="top"/>
    </xf>
    <xf numFmtId="0" fontId="10" fillId="4" borderId="0">
      <alignment horizontal="left" vertical="center"/>
    </xf>
    <xf numFmtId="0" fontId="10" fillId="4" borderId="0">
      <alignment horizontal="center" vertical="center"/>
    </xf>
    <xf numFmtId="0" fontId="10" fillId="4" borderId="0">
      <alignment horizontal="right" vertical="center"/>
    </xf>
    <xf numFmtId="0" fontId="10" fillId="4" borderId="0">
      <alignment horizontal="left" vertical="center"/>
    </xf>
    <xf numFmtId="0" fontId="10" fillId="4" borderId="0">
      <alignment horizontal="center" vertical="center"/>
    </xf>
    <xf numFmtId="0" fontId="10" fillId="4" borderId="0">
      <alignment horizontal="left" vertical="center"/>
    </xf>
    <xf numFmtId="0" fontId="12" fillId="4" borderId="0">
      <alignment horizontal="left" vertical="top"/>
    </xf>
    <xf numFmtId="0" fontId="13" fillId="4" borderId="0">
      <alignment horizontal="left" vertical="center"/>
    </xf>
    <xf numFmtId="0" fontId="13" fillId="4" borderId="0">
      <alignment horizontal="left" vertical="center"/>
    </xf>
    <xf numFmtId="0" fontId="11" fillId="4" borderId="0">
      <alignment horizontal="center"/>
    </xf>
    <xf numFmtId="0" fontId="13" fillId="4" borderId="0">
      <alignment horizontal="center" vertical="center"/>
    </xf>
    <xf numFmtId="0" fontId="13" fillId="4" borderId="0">
      <alignment horizontal="center" vertical="center"/>
    </xf>
    <xf numFmtId="0" fontId="9" fillId="5" borderId="0">
      <alignment horizontal="center" vertical="center"/>
    </xf>
    <xf numFmtId="0" fontId="13" fillId="4" borderId="0">
      <alignment horizontal="right" vertical="center"/>
    </xf>
    <xf numFmtId="0" fontId="13" fillId="4" borderId="0">
      <alignment horizontal="right" vertical="center"/>
    </xf>
    <xf numFmtId="0" fontId="13" fillId="3" borderId="0">
      <alignment horizontal="left" vertical="center"/>
    </xf>
    <xf numFmtId="0" fontId="13" fillId="3" borderId="0">
      <alignment horizontal="left" vertical="center"/>
    </xf>
    <xf numFmtId="0" fontId="13" fillId="3" borderId="0">
      <alignment horizontal="left" vertical="center"/>
    </xf>
    <xf numFmtId="0" fontId="13" fillId="3" borderId="0">
      <alignment horizontal="center" vertical="center"/>
    </xf>
    <xf numFmtId="0" fontId="13" fillId="3" borderId="0">
      <alignment horizontal="center" vertical="center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3" fillId="3" borderId="0">
      <alignment horizontal="right" vertical="center"/>
    </xf>
    <xf numFmtId="0" fontId="13" fillId="3" borderId="0">
      <alignment horizontal="right" vertical="center"/>
    </xf>
    <xf numFmtId="0" fontId="13" fillId="4" borderId="0">
      <alignment horizontal="left" vertical="center"/>
    </xf>
    <xf numFmtId="0" fontId="10" fillId="4" borderId="0">
      <alignment horizontal="center" vertical="top"/>
    </xf>
    <xf numFmtId="0" fontId="9" fillId="4" borderId="0">
      <alignment horizontal="center" vertical="center"/>
    </xf>
    <xf numFmtId="0" fontId="13" fillId="4" borderId="0">
      <alignment horizontal="center" vertical="center"/>
    </xf>
    <xf numFmtId="0" fontId="10" fillId="4" borderId="0">
      <alignment horizontal="right" vertical="top"/>
    </xf>
    <xf numFmtId="0" fontId="10" fillId="4" borderId="0">
      <alignment horizontal="center" vertical="top"/>
    </xf>
    <xf numFmtId="0" fontId="13" fillId="4" borderId="0">
      <alignment horizontal="right" vertical="center"/>
    </xf>
    <xf numFmtId="0" fontId="11" fillId="4" borderId="0">
      <alignment horizontal="center"/>
    </xf>
    <xf numFmtId="0" fontId="10" fillId="4" borderId="0">
      <alignment horizontal="right" vertical="top"/>
    </xf>
    <xf numFmtId="0" fontId="1" fillId="0" borderId="0"/>
  </cellStyleXfs>
  <cellXfs count="45">
    <xf numFmtId="0" fontId="0" fillId="0" borderId="0" xfId="0"/>
    <xf numFmtId="0" fontId="4" fillId="6" borderId="1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16" fillId="0" borderId="0" xfId="4"/>
    <xf numFmtId="0" fontId="3" fillId="0" borderId="1" xfId="4" applyFont="1" applyBorder="1" applyAlignment="1">
      <alignment horizontal="center"/>
    </xf>
    <xf numFmtId="0" fontId="16" fillId="0" borderId="0" xfId="4" applyAlignment="1">
      <alignment wrapText="1"/>
    </xf>
    <xf numFmtId="0" fontId="16" fillId="0" borderId="0" xfId="4" applyAlignment="1">
      <alignment horizontal="center"/>
    </xf>
    <xf numFmtId="0" fontId="2" fillId="0" borderId="1" xfId="4" applyFont="1" applyBorder="1" applyAlignment="1">
      <alignment wrapText="1"/>
    </xf>
    <xf numFmtId="165" fontId="4" fillId="6" borderId="1" xfId="4" applyNumberFormat="1" applyFont="1" applyFill="1" applyBorder="1" applyAlignment="1">
      <alignment horizontal="center" vertical="center" wrapText="1"/>
    </xf>
    <xf numFmtId="165" fontId="16" fillId="0" borderId="0" xfId="4" applyNumberFormat="1" applyAlignment="1">
      <alignment horizontal="center"/>
    </xf>
    <xf numFmtId="164" fontId="19" fillId="8" borderId="1" xfId="4" applyNumberFormat="1" applyFont="1" applyFill="1" applyBorder="1" applyAlignment="1">
      <alignment horizontal="center"/>
    </xf>
    <xf numFmtId="164" fontId="20" fillId="8" borderId="0" xfId="4" applyNumberFormat="1" applyFont="1" applyFill="1" applyAlignment="1">
      <alignment horizontal="left"/>
    </xf>
    <xf numFmtId="0" fontId="21" fillId="6" borderId="1" xfId="58" applyFont="1" applyFill="1" applyBorder="1" applyAlignment="1">
      <alignment horizontal="center" vertical="center" wrapText="1"/>
    </xf>
    <xf numFmtId="0" fontId="2" fillId="0" borderId="1" xfId="58" applyFont="1" applyBorder="1" applyAlignment="1">
      <alignment horizontal="center" vertical="center" wrapText="1"/>
    </xf>
    <xf numFmtId="0" fontId="1" fillId="0" borderId="1" xfId="4" applyFont="1" applyBorder="1"/>
    <xf numFmtId="0" fontId="2" fillId="0" borderId="1" xfId="4" applyFont="1" applyFill="1" applyBorder="1" applyAlignment="1">
      <alignment wrapText="1"/>
    </xf>
    <xf numFmtId="0" fontId="22" fillId="9" borderId="1" xfId="58" applyFont="1" applyFill="1" applyBorder="1" applyAlignment="1">
      <alignment horizontal="center" vertical="center" wrapText="1"/>
    </xf>
    <xf numFmtId="0" fontId="1" fillId="0" borderId="0" xfId="58" applyAlignment="1">
      <alignment wrapText="1"/>
    </xf>
    <xf numFmtId="0" fontId="1" fillId="0" borderId="1" xfId="58" applyBorder="1"/>
    <xf numFmtId="0" fontId="1" fillId="0" borderId="0" xfId="58"/>
    <xf numFmtId="0" fontId="1" fillId="0" borderId="1" xfId="58" applyBorder="1" applyAlignment="1">
      <alignment horizontal="center" vertical="center"/>
    </xf>
    <xf numFmtId="0" fontId="1" fillId="0" borderId="1" xfId="58" applyFill="1" applyBorder="1" applyAlignment="1">
      <alignment horizontal="center" vertical="center"/>
    </xf>
    <xf numFmtId="0" fontId="1" fillId="10" borderId="1" xfId="58" applyFill="1" applyBorder="1"/>
    <xf numFmtId="0" fontId="1" fillId="10" borderId="1" xfId="58" applyFill="1" applyBorder="1" applyAlignment="1">
      <alignment horizontal="center"/>
    </xf>
    <xf numFmtId="0" fontId="1" fillId="10" borderId="1" xfId="58" applyFill="1" applyBorder="1" applyAlignment="1">
      <alignment horizontal="center" vertical="center"/>
    </xf>
    <xf numFmtId="0" fontId="1" fillId="10" borderId="1" xfId="58" quotePrefix="1" applyFill="1" applyBorder="1" applyAlignment="1">
      <alignment horizontal="center" vertical="center"/>
    </xf>
    <xf numFmtId="0" fontId="23" fillId="0" borderId="1" xfId="58" applyFont="1" applyBorder="1"/>
    <xf numFmtId="0" fontId="23" fillId="0" borderId="1" xfId="58" applyFont="1" applyBorder="1" applyAlignment="1">
      <alignment horizontal="center" vertical="center"/>
    </xf>
    <xf numFmtId="0" fontId="1" fillId="11" borderId="0" xfId="58" applyFill="1" applyBorder="1"/>
    <xf numFmtId="0" fontId="22" fillId="11" borderId="0" xfId="58" applyFont="1" applyFill="1" applyBorder="1" applyAlignment="1">
      <alignment horizontal="center" vertical="center"/>
    </xf>
    <xf numFmtId="0" fontId="22" fillId="0" borderId="0" xfId="58" applyFont="1" applyAlignment="1">
      <alignment horizontal="center"/>
    </xf>
    <xf numFmtId="0" fontId="24" fillId="0" borderId="0" xfId="58" applyFont="1"/>
    <xf numFmtId="0" fontId="25" fillId="0" borderId="0" xfId="58" applyFont="1"/>
    <xf numFmtId="0" fontId="26" fillId="0" borderId="0" xfId="58" applyFont="1" applyAlignment="1"/>
    <xf numFmtId="0" fontId="4" fillId="12" borderId="1" xfId="58" applyFont="1" applyFill="1" applyBorder="1" applyAlignment="1">
      <alignment wrapText="1"/>
    </xf>
    <xf numFmtId="0" fontId="4" fillId="12" borderId="1" xfId="58" applyFont="1" applyFill="1" applyBorder="1" applyAlignment="1">
      <alignment horizontal="center"/>
    </xf>
    <xf numFmtId="165" fontId="4" fillId="12" borderId="1" xfId="58" applyNumberFormat="1" applyFont="1" applyFill="1" applyBorder="1" applyAlignment="1">
      <alignment horizontal="center"/>
    </xf>
    <xf numFmtId="0" fontId="2" fillId="0" borderId="1" xfId="58" applyFont="1" applyBorder="1" applyAlignment="1">
      <alignment horizontal="center"/>
    </xf>
    <xf numFmtId="164" fontId="19" fillId="8" borderId="1" xfId="58" applyNumberFormat="1" applyFont="1" applyFill="1" applyBorder="1" applyAlignment="1">
      <alignment horizontal="center"/>
    </xf>
    <xf numFmtId="0" fontId="1" fillId="0" borderId="1" xfId="4" applyFont="1" applyBorder="1" applyAlignment="1">
      <alignment horizontal="left" vertical="center" wrapText="1"/>
    </xf>
    <xf numFmtId="0" fontId="2" fillId="0" borderId="1" xfId="58" applyFont="1" applyBorder="1" applyAlignment="1">
      <alignment horizontal="left" vertical="center" wrapText="1"/>
    </xf>
    <xf numFmtId="0" fontId="1" fillId="0" borderId="1" xfId="4" applyFont="1" applyBorder="1" applyAlignment="1">
      <alignment horizontal="center" vertical="center"/>
    </xf>
    <xf numFmtId="0" fontId="4" fillId="7" borderId="2" xfId="4" applyFont="1" applyFill="1" applyBorder="1" applyAlignment="1">
      <alignment wrapText="1"/>
    </xf>
    <xf numFmtId="0" fontId="0" fillId="0" borderId="0" xfId="0" applyAlignment="1"/>
    <xf numFmtId="0" fontId="0" fillId="0" borderId="3" xfId="0" applyBorder="1" applyAlignment="1"/>
  </cellXfs>
  <cellStyles count="59">
    <cellStyle name="Good 2" xfId="1"/>
    <cellStyle name="Normal 2" xfId="2"/>
    <cellStyle name="Normal 2 2" xfId="3"/>
    <cellStyle name="Normal 3" xfId="4"/>
    <cellStyle name="Normal 3 3" xfId="58"/>
    <cellStyle name="Normální" xfId="0" builtinId="0"/>
    <cellStyle name="normální 2" xfId="5"/>
    <cellStyle name="normální 2 2" xfId="6"/>
    <cellStyle name="normální 2 3" xfId="7"/>
    <cellStyle name="Normální 3" xfId="8"/>
    <cellStyle name="Normální 4" xfId="9"/>
    <cellStyle name="procent 2" xfId="10"/>
    <cellStyle name="procent 3" xfId="11"/>
    <cellStyle name="S0M1" xfId="12"/>
    <cellStyle name="S0M2" xfId="13"/>
    <cellStyle name="S0M3" xfId="14"/>
    <cellStyle name="S10M1" xfId="15"/>
    <cellStyle name="S10M2" xfId="16"/>
    <cellStyle name="S10M3" xfId="17"/>
    <cellStyle name="S11M1" xfId="18"/>
    <cellStyle name="S11M2" xfId="19"/>
    <cellStyle name="S11M3" xfId="20"/>
    <cellStyle name="S12M1" xfId="21"/>
    <cellStyle name="S12M2" xfId="22"/>
    <cellStyle name="S12M3" xfId="23"/>
    <cellStyle name="S13M1" xfId="24"/>
    <cellStyle name="S13M2" xfId="25"/>
    <cellStyle name="S13M3" xfId="26"/>
    <cellStyle name="S14M1" xfId="27"/>
    <cellStyle name="S14M3" xfId="28"/>
    <cellStyle name="S15M1" xfId="29"/>
    <cellStyle name="S16M1" xfId="30"/>
    <cellStyle name="S1M1" xfId="31"/>
    <cellStyle name="S1M2" xfId="32"/>
    <cellStyle name="S1M3" xfId="33"/>
    <cellStyle name="S2M1" xfId="34"/>
    <cellStyle name="S2M2" xfId="35"/>
    <cellStyle name="S2M3" xfId="36"/>
    <cellStyle name="S3M1" xfId="37"/>
    <cellStyle name="S3M2" xfId="38"/>
    <cellStyle name="S3M3" xfId="39"/>
    <cellStyle name="S4M1" xfId="40"/>
    <cellStyle name="S4M2" xfId="41"/>
    <cellStyle name="S4M3" xfId="42"/>
    <cellStyle name="S5M1" xfId="43"/>
    <cellStyle name="S5M2" xfId="44"/>
    <cellStyle name="S5M3" xfId="45"/>
    <cellStyle name="S6M1" xfId="46"/>
    <cellStyle name="S6M2" xfId="47"/>
    <cellStyle name="S6M3" xfId="48"/>
    <cellStyle name="S7M1" xfId="49"/>
    <cellStyle name="S7M2" xfId="50"/>
    <cellStyle name="S7M3" xfId="51"/>
    <cellStyle name="S8M1" xfId="52"/>
    <cellStyle name="S8M2" xfId="53"/>
    <cellStyle name="S8M3" xfId="54"/>
    <cellStyle name="S9M1" xfId="55"/>
    <cellStyle name="S9M2" xfId="56"/>
    <cellStyle name="S9M3" xfId="5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I_C4xx_verze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utsourcing%20of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 xml:space="preserve"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G19"/>
  <sheetViews>
    <sheetView tabSelected="1" zoomScale="125" zoomScaleNormal="100" zoomScalePageLayoutView="150" workbookViewId="0">
      <pane ySplit="1" topLeftCell="A2" activePane="bottomLeft" state="frozen"/>
      <selection pane="bottomLeft" activeCell="E2" sqref="E2:G12"/>
    </sheetView>
  </sheetViews>
  <sheetFormatPr defaultColWidth="8.8984375" defaultRowHeight="14.4" x14ac:dyDescent="0.3"/>
  <cols>
    <col min="1" max="1" width="7.8984375" style="3" customWidth="1"/>
    <col min="2" max="2" width="26.3984375" style="5" customWidth="1"/>
    <col min="3" max="3" width="36.5" style="5" customWidth="1"/>
    <col min="4" max="4" width="7.5" style="6" customWidth="1"/>
    <col min="5" max="5" width="13.8984375" style="9" customWidth="1"/>
    <col min="6" max="7" width="15.5" style="9" customWidth="1"/>
    <col min="8" max="9" width="8.8984375" style="3"/>
    <col min="10" max="10" width="10.5" style="3" bestFit="1" customWidth="1"/>
    <col min="11" max="16384" width="8.8984375" style="3"/>
  </cols>
  <sheetData>
    <row r="1" spans="1:7" s="2" customFormat="1" ht="28.8" x14ac:dyDescent="0.3">
      <c r="A1" s="12" t="s">
        <v>24</v>
      </c>
      <c r="B1" s="1" t="s">
        <v>58</v>
      </c>
      <c r="C1" s="1" t="s">
        <v>26</v>
      </c>
      <c r="D1" s="1" t="s">
        <v>0</v>
      </c>
      <c r="E1" s="8" t="s">
        <v>1</v>
      </c>
      <c r="F1" s="8" t="s">
        <v>4</v>
      </c>
      <c r="G1" s="8" t="s">
        <v>2</v>
      </c>
    </row>
    <row r="2" spans="1:7" x14ac:dyDescent="0.3">
      <c r="A2" s="13" t="s">
        <v>6</v>
      </c>
      <c r="B2" s="7" t="s">
        <v>32</v>
      </c>
      <c r="C2" s="7" t="s">
        <v>33</v>
      </c>
      <c r="D2" s="4">
        <v>1</v>
      </c>
      <c r="E2" s="10"/>
      <c r="F2" s="10"/>
      <c r="G2" s="10"/>
    </row>
    <row r="3" spans="1:7" x14ac:dyDescent="0.3">
      <c r="A3" s="13" t="s">
        <v>7</v>
      </c>
      <c r="B3" s="7" t="s">
        <v>34</v>
      </c>
      <c r="C3" s="7" t="s">
        <v>35</v>
      </c>
      <c r="D3" s="4">
        <v>1</v>
      </c>
      <c r="E3" s="10"/>
      <c r="F3" s="10"/>
      <c r="G3" s="10"/>
    </row>
    <row r="4" spans="1:7" x14ac:dyDescent="0.3">
      <c r="A4" s="13" t="s">
        <v>8</v>
      </c>
      <c r="B4" s="7" t="s">
        <v>34</v>
      </c>
      <c r="C4" s="7" t="s">
        <v>37</v>
      </c>
      <c r="D4" s="4">
        <v>1</v>
      </c>
      <c r="E4" s="10"/>
      <c r="F4" s="10"/>
      <c r="G4" s="10"/>
    </row>
    <row r="5" spans="1:7" x14ac:dyDescent="0.3">
      <c r="A5" s="13" t="s">
        <v>9</v>
      </c>
      <c r="B5" s="14" t="s">
        <v>38</v>
      </c>
      <c r="C5" s="14" t="s">
        <v>39</v>
      </c>
      <c r="D5" s="4">
        <v>1</v>
      </c>
      <c r="E5" s="10"/>
      <c r="F5" s="10"/>
      <c r="G5" s="10"/>
    </row>
    <row r="6" spans="1:7" x14ac:dyDescent="0.3">
      <c r="A6" s="13" t="s">
        <v>10</v>
      </c>
      <c r="B6" s="14" t="s">
        <v>38</v>
      </c>
      <c r="C6" s="14" t="s">
        <v>40</v>
      </c>
      <c r="D6" s="4">
        <v>1</v>
      </c>
      <c r="E6" s="10"/>
      <c r="F6" s="10"/>
      <c r="G6" s="10"/>
    </row>
    <row r="7" spans="1:7" x14ac:dyDescent="0.3">
      <c r="A7" s="13" t="s">
        <v>11</v>
      </c>
      <c r="B7" s="7" t="s">
        <v>41</v>
      </c>
      <c r="C7" s="7" t="s">
        <v>42</v>
      </c>
      <c r="D7" s="4">
        <v>1</v>
      </c>
      <c r="E7" s="10"/>
      <c r="F7" s="10"/>
      <c r="G7" s="10"/>
    </row>
    <row r="8" spans="1:7" x14ac:dyDescent="0.3">
      <c r="A8" s="13" t="s">
        <v>17</v>
      </c>
      <c r="B8" s="7" t="s">
        <v>41</v>
      </c>
      <c r="C8" s="7" t="s">
        <v>43</v>
      </c>
      <c r="D8" s="4">
        <v>1</v>
      </c>
      <c r="E8" s="10"/>
      <c r="F8" s="10"/>
      <c r="G8" s="10"/>
    </row>
    <row r="9" spans="1:7" x14ac:dyDescent="0.3">
      <c r="A9" s="13" t="s">
        <v>18</v>
      </c>
      <c r="B9" s="7" t="s">
        <v>44</v>
      </c>
      <c r="C9" s="7" t="s">
        <v>45</v>
      </c>
      <c r="D9" s="4">
        <v>1</v>
      </c>
      <c r="E9" s="10"/>
      <c r="F9" s="10"/>
      <c r="G9" s="10"/>
    </row>
    <row r="10" spans="1:7" x14ac:dyDescent="0.3">
      <c r="A10" s="13" t="s">
        <v>19</v>
      </c>
      <c r="B10" s="7" t="s">
        <v>44</v>
      </c>
      <c r="C10" s="7" t="s">
        <v>46</v>
      </c>
      <c r="D10" s="4">
        <v>1</v>
      </c>
      <c r="E10" s="10"/>
      <c r="F10" s="10"/>
      <c r="G10" s="10"/>
    </row>
    <row r="11" spans="1:7" x14ac:dyDescent="0.3">
      <c r="A11" s="13" t="s">
        <v>20</v>
      </c>
      <c r="B11" s="7" t="s">
        <v>47</v>
      </c>
      <c r="C11" s="7" t="s">
        <v>48</v>
      </c>
      <c r="D11" s="4">
        <v>1</v>
      </c>
      <c r="E11" s="10"/>
      <c r="F11" s="10"/>
      <c r="G11" s="10"/>
    </row>
    <row r="12" spans="1:7" x14ac:dyDescent="0.3">
      <c r="A12" s="13" t="s">
        <v>21</v>
      </c>
      <c r="B12" s="15" t="s">
        <v>49</v>
      </c>
      <c r="C12" s="15" t="s">
        <v>50</v>
      </c>
      <c r="D12" s="4">
        <v>1</v>
      </c>
      <c r="E12" s="10"/>
      <c r="F12" s="10"/>
      <c r="G12" s="10"/>
    </row>
    <row r="13" spans="1:7" x14ac:dyDescent="0.3">
      <c r="A13" s="13" t="s">
        <v>22</v>
      </c>
      <c r="B13" s="15" t="s">
        <v>49</v>
      </c>
      <c r="C13" s="15" t="s">
        <v>33</v>
      </c>
      <c r="D13" s="4">
        <v>1</v>
      </c>
      <c r="E13" s="10"/>
      <c r="F13" s="10"/>
      <c r="G13" s="10"/>
    </row>
    <row r="14" spans="1:7" x14ac:dyDescent="0.3">
      <c r="A14" s="13" t="s">
        <v>23</v>
      </c>
      <c r="B14" s="15" t="s">
        <v>51</v>
      </c>
      <c r="C14" s="15" t="s">
        <v>52</v>
      </c>
      <c r="D14" s="4">
        <v>1</v>
      </c>
      <c r="E14" s="10"/>
      <c r="F14" s="10"/>
      <c r="G14" s="10"/>
    </row>
    <row r="15" spans="1:7" x14ac:dyDescent="0.3">
      <c r="A15" s="34" t="s">
        <v>59</v>
      </c>
      <c r="B15" s="35"/>
      <c r="C15" s="36" t="s">
        <v>63</v>
      </c>
      <c r="D15" s="36"/>
      <c r="E15" s="36"/>
      <c r="F15" s="10"/>
      <c r="G15" s="10"/>
    </row>
    <row r="16" spans="1:7" ht="33.9" customHeight="1" x14ac:dyDescent="0.3">
      <c r="A16" s="41" t="s">
        <v>61</v>
      </c>
      <c r="B16" s="39" t="s">
        <v>62</v>
      </c>
      <c r="C16" s="40" t="s">
        <v>60</v>
      </c>
      <c r="D16" s="37">
        <v>1</v>
      </c>
      <c r="E16" s="38"/>
      <c r="F16" s="10"/>
      <c r="G16" s="10"/>
    </row>
    <row r="17" spans="1:7" ht="23.25" customHeight="1" x14ac:dyDescent="0.3">
      <c r="A17" s="42" t="s">
        <v>3</v>
      </c>
      <c r="B17" s="43"/>
      <c r="C17" s="43"/>
      <c r="D17" s="44"/>
      <c r="E17" s="10"/>
      <c r="F17" s="10"/>
      <c r="G17" s="10"/>
    </row>
    <row r="19" spans="1:7" x14ac:dyDescent="0.3">
      <c r="B19" s="11" t="s">
        <v>5</v>
      </c>
      <c r="C19" s="11"/>
    </row>
  </sheetData>
  <dataConsolidate/>
  <mergeCells count="1">
    <mergeCell ref="A17:D17"/>
  </mergeCells>
  <phoneticPr fontId="15" type="noConversion"/>
  <pageMargins left="0.7" right="0.7" top="0.75" bottom="0.75" header="0.3" footer="0.3"/>
  <pageSetup paperSize="9" scale="58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zoomScale="120" zoomScaleNormal="120" workbookViewId="0">
      <selection activeCell="J37" sqref="J37"/>
    </sheetView>
  </sheetViews>
  <sheetFormatPr defaultColWidth="8.8984375" defaultRowHeight="14.4" x14ac:dyDescent="0.3"/>
  <cols>
    <col min="1" max="1" width="26.8984375" style="19" customWidth="1"/>
    <col min="2" max="2" width="43.09765625" style="19" customWidth="1"/>
    <col min="3" max="3" width="10.5" style="19" customWidth="1"/>
    <col min="4" max="4" width="10.8984375" style="19" customWidth="1"/>
    <col min="5" max="5" width="8.8984375" style="19" customWidth="1"/>
    <col min="6" max="7" width="10.8984375" style="19" customWidth="1"/>
    <col min="8" max="8" width="9.09765625" style="19" customWidth="1"/>
    <col min="9" max="9" width="11" style="19" customWidth="1"/>
    <col min="10" max="12" width="9.3984375" style="19" customWidth="1"/>
    <col min="13" max="16384" width="8.8984375" style="19"/>
  </cols>
  <sheetData>
    <row r="1" spans="1:12" s="17" customFormat="1" ht="43.2" x14ac:dyDescent="0.3">
      <c r="A1" s="16" t="s">
        <v>25</v>
      </c>
      <c r="B1" s="16" t="s">
        <v>26</v>
      </c>
      <c r="C1" s="16" t="s">
        <v>27</v>
      </c>
      <c r="D1" s="16" t="s">
        <v>28</v>
      </c>
      <c r="E1" s="16" t="s">
        <v>29</v>
      </c>
      <c r="F1" s="16" t="s">
        <v>30</v>
      </c>
      <c r="G1" s="16" t="s">
        <v>12</v>
      </c>
      <c r="H1" s="16" t="s">
        <v>13</v>
      </c>
      <c r="I1" s="16" t="s">
        <v>14</v>
      </c>
      <c r="J1" s="16" t="s">
        <v>15</v>
      </c>
      <c r="K1" s="16" t="s">
        <v>16</v>
      </c>
      <c r="L1" s="16" t="s">
        <v>31</v>
      </c>
    </row>
    <row r="2" spans="1:12" x14ac:dyDescent="0.3">
      <c r="A2" s="18" t="s">
        <v>32</v>
      </c>
      <c r="B2" s="19" t="s">
        <v>33</v>
      </c>
      <c r="C2" s="20">
        <v>24</v>
      </c>
      <c r="D2" s="20">
        <v>1</v>
      </c>
      <c r="E2" s="20">
        <v>26</v>
      </c>
      <c r="F2" s="20">
        <v>0</v>
      </c>
      <c r="G2" s="20">
        <v>1</v>
      </c>
      <c r="H2" s="20">
        <v>0</v>
      </c>
      <c r="I2" s="20">
        <v>1</v>
      </c>
      <c r="J2" s="20">
        <v>1</v>
      </c>
      <c r="K2" s="20">
        <v>1</v>
      </c>
      <c r="L2" s="21">
        <v>0</v>
      </c>
    </row>
    <row r="3" spans="1:12" x14ac:dyDescent="0.3">
      <c r="A3" s="22" t="s">
        <v>34</v>
      </c>
      <c r="B3" s="22" t="s">
        <v>35</v>
      </c>
      <c r="C3" s="23">
        <v>0</v>
      </c>
      <c r="D3" s="24">
        <v>1</v>
      </c>
      <c r="E3" s="23" t="s">
        <v>36</v>
      </c>
      <c r="F3" s="24">
        <v>30</v>
      </c>
      <c r="G3" s="24">
        <v>1</v>
      </c>
      <c r="H3" s="24">
        <v>1</v>
      </c>
      <c r="I3" s="24">
        <v>1</v>
      </c>
      <c r="J3" s="24">
        <v>1</v>
      </c>
      <c r="K3" s="24">
        <v>0</v>
      </c>
      <c r="L3" s="24">
        <v>1</v>
      </c>
    </row>
    <row r="4" spans="1:12" x14ac:dyDescent="0.3">
      <c r="A4" s="22"/>
      <c r="B4" s="22" t="s">
        <v>37</v>
      </c>
      <c r="C4" s="24">
        <v>24</v>
      </c>
      <c r="D4" s="24">
        <v>1</v>
      </c>
      <c r="E4" s="24">
        <v>26</v>
      </c>
      <c r="F4" s="24">
        <v>0</v>
      </c>
      <c r="G4" s="24">
        <v>1</v>
      </c>
      <c r="H4" s="24">
        <v>1</v>
      </c>
      <c r="I4" s="24">
        <v>1</v>
      </c>
      <c r="J4" s="24">
        <v>1</v>
      </c>
      <c r="K4" s="24">
        <v>0</v>
      </c>
      <c r="L4" s="24">
        <v>1</v>
      </c>
    </row>
    <row r="5" spans="1:12" x14ac:dyDescent="0.3">
      <c r="A5" s="18" t="s">
        <v>38</v>
      </c>
      <c r="B5" s="18" t="s">
        <v>39</v>
      </c>
      <c r="C5" s="20">
        <v>30</v>
      </c>
      <c r="D5" s="20">
        <v>1</v>
      </c>
      <c r="E5" s="20">
        <v>30</v>
      </c>
      <c r="F5" s="20">
        <v>0</v>
      </c>
      <c r="G5" s="20">
        <v>1</v>
      </c>
      <c r="H5" s="20">
        <v>1</v>
      </c>
      <c r="I5" s="20">
        <v>1</v>
      </c>
      <c r="J5" s="20">
        <v>1</v>
      </c>
      <c r="K5" s="20">
        <v>0</v>
      </c>
      <c r="L5" s="21">
        <v>1</v>
      </c>
    </row>
    <row r="6" spans="1:12" x14ac:dyDescent="0.3">
      <c r="A6" s="18"/>
      <c r="B6" s="18" t="s">
        <v>40</v>
      </c>
      <c r="C6" s="20">
        <v>0</v>
      </c>
      <c r="D6" s="20">
        <v>1</v>
      </c>
      <c r="E6" s="20" t="s">
        <v>36</v>
      </c>
      <c r="F6" s="20">
        <v>30</v>
      </c>
      <c r="G6" s="20">
        <v>1</v>
      </c>
      <c r="H6" s="20">
        <v>1</v>
      </c>
      <c r="I6" s="20">
        <v>1</v>
      </c>
      <c r="J6" s="20">
        <v>1</v>
      </c>
      <c r="K6" s="20">
        <v>0</v>
      </c>
      <c r="L6" s="21">
        <v>1</v>
      </c>
    </row>
    <row r="7" spans="1:12" x14ac:dyDescent="0.3">
      <c r="A7" s="22" t="s">
        <v>41</v>
      </c>
      <c r="B7" s="22" t="s">
        <v>42</v>
      </c>
      <c r="C7" s="24">
        <v>24</v>
      </c>
      <c r="D7" s="24">
        <v>1</v>
      </c>
      <c r="E7" s="25">
        <v>26</v>
      </c>
      <c r="F7" s="24">
        <v>0</v>
      </c>
      <c r="G7" s="24">
        <v>1</v>
      </c>
      <c r="H7" s="24">
        <v>0</v>
      </c>
      <c r="I7" s="24">
        <v>1</v>
      </c>
      <c r="J7" s="24">
        <v>1</v>
      </c>
      <c r="K7" s="24">
        <v>0</v>
      </c>
      <c r="L7" s="24">
        <v>0</v>
      </c>
    </row>
    <row r="8" spans="1:12" x14ac:dyDescent="0.3">
      <c r="A8" s="22"/>
      <c r="B8" s="22" t="s">
        <v>43</v>
      </c>
      <c r="C8" s="24">
        <v>30</v>
      </c>
      <c r="D8" s="24">
        <v>1</v>
      </c>
      <c r="E8" s="25">
        <v>30</v>
      </c>
      <c r="F8" s="25">
        <v>0</v>
      </c>
      <c r="G8" s="24">
        <v>1</v>
      </c>
      <c r="H8" s="24">
        <v>0</v>
      </c>
      <c r="I8" s="24">
        <v>1</v>
      </c>
      <c r="J8" s="24">
        <v>1</v>
      </c>
      <c r="K8" s="24">
        <v>0</v>
      </c>
      <c r="L8" s="24">
        <v>0</v>
      </c>
    </row>
    <row r="9" spans="1:12" x14ac:dyDescent="0.3">
      <c r="A9" s="18" t="s">
        <v>44</v>
      </c>
      <c r="B9" s="18" t="s">
        <v>45</v>
      </c>
      <c r="C9" s="20">
        <v>30</v>
      </c>
      <c r="D9" s="20">
        <v>1</v>
      </c>
      <c r="E9" s="20">
        <v>30</v>
      </c>
      <c r="F9" s="20">
        <v>0</v>
      </c>
      <c r="G9" s="20">
        <v>5</v>
      </c>
      <c r="H9" s="20">
        <v>0</v>
      </c>
      <c r="I9" s="20">
        <v>1</v>
      </c>
      <c r="J9" s="20">
        <v>1</v>
      </c>
      <c r="K9" s="20">
        <v>1</v>
      </c>
      <c r="L9" s="21">
        <v>0</v>
      </c>
    </row>
    <row r="10" spans="1:12" x14ac:dyDescent="0.3">
      <c r="A10" s="18"/>
      <c r="B10" s="18" t="s">
        <v>46</v>
      </c>
      <c r="C10" s="20">
        <v>30</v>
      </c>
      <c r="D10" s="20">
        <v>1</v>
      </c>
      <c r="E10" s="20">
        <v>30</v>
      </c>
      <c r="F10" s="20">
        <v>0</v>
      </c>
      <c r="G10" s="20">
        <v>3</v>
      </c>
      <c r="H10" s="20">
        <v>0</v>
      </c>
      <c r="I10" s="20">
        <v>1</v>
      </c>
      <c r="J10" s="20">
        <v>1</v>
      </c>
      <c r="K10" s="20">
        <v>1</v>
      </c>
      <c r="L10" s="21">
        <v>0</v>
      </c>
    </row>
    <row r="11" spans="1:12" x14ac:dyDescent="0.3">
      <c r="A11" s="22" t="s">
        <v>47</v>
      </c>
      <c r="B11" s="22" t="s">
        <v>48</v>
      </c>
      <c r="C11" s="24">
        <v>30</v>
      </c>
      <c r="D11" s="24">
        <v>1</v>
      </c>
      <c r="E11" s="24">
        <v>30</v>
      </c>
      <c r="F11" s="24">
        <v>0</v>
      </c>
      <c r="G11" s="24">
        <v>1</v>
      </c>
      <c r="H11" s="24">
        <v>0</v>
      </c>
      <c r="I11" s="24">
        <v>1</v>
      </c>
      <c r="J11" s="24">
        <v>1</v>
      </c>
      <c r="K11" s="24">
        <v>0</v>
      </c>
      <c r="L11" s="24">
        <v>0</v>
      </c>
    </row>
    <row r="12" spans="1:12" x14ac:dyDescent="0.3">
      <c r="A12" s="26" t="s">
        <v>49</v>
      </c>
      <c r="B12" s="26" t="s">
        <v>50</v>
      </c>
      <c r="C12" s="27">
        <v>30</v>
      </c>
      <c r="D12" s="20">
        <v>1</v>
      </c>
      <c r="E12" s="20">
        <v>30</v>
      </c>
      <c r="F12" s="20">
        <v>0</v>
      </c>
      <c r="G12" s="20">
        <v>1</v>
      </c>
      <c r="H12" s="20">
        <v>0</v>
      </c>
      <c r="I12" s="20">
        <v>1</v>
      </c>
      <c r="J12" s="20">
        <v>1</v>
      </c>
      <c r="K12" s="20">
        <v>0</v>
      </c>
      <c r="L12" s="21">
        <v>1</v>
      </c>
    </row>
    <row r="13" spans="1:12" x14ac:dyDescent="0.3">
      <c r="A13" s="26"/>
      <c r="B13" s="26" t="s">
        <v>33</v>
      </c>
      <c r="C13" s="27">
        <v>24</v>
      </c>
      <c r="D13" s="20">
        <v>1</v>
      </c>
      <c r="E13" s="20">
        <v>26</v>
      </c>
      <c r="F13" s="20">
        <v>0</v>
      </c>
      <c r="G13" s="20">
        <v>1</v>
      </c>
      <c r="H13" s="20">
        <v>0</v>
      </c>
      <c r="I13" s="20">
        <v>1</v>
      </c>
      <c r="J13" s="20">
        <v>1</v>
      </c>
      <c r="K13" s="20">
        <v>0</v>
      </c>
      <c r="L13" s="21">
        <v>1</v>
      </c>
    </row>
    <row r="14" spans="1:12" x14ac:dyDescent="0.3">
      <c r="A14" s="22" t="s">
        <v>51</v>
      </c>
      <c r="B14" s="22" t="s">
        <v>52</v>
      </c>
      <c r="C14" s="24">
        <v>16</v>
      </c>
      <c r="D14" s="24">
        <v>1</v>
      </c>
      <c r="E14" s="24">
        <v>26</v>
      </c>
      <c r="F14" s="24">
        <v>0</v>
      </c>
      <c r="G14" s="24">
        <v>1</v>
      </c>
      <c r="H14" s="24">
        <v>0</v>
      </c>
      <c r="I14" s="24">
        <v>1</v>
      </c>
      <c r="J14" s="24">
        <v>1</v>
      </c>
      <c r="K14" s="24">
        <v>0</v>
      </c>
      <c r="L14" s="24">
        <v>0</v>
      </c>
    </row>
    <row r="15" spans="1:12" x14ac:dyDescent="0.3">
      <c r="A15" s="28"/>
      <c r="B15" s="28"/>
      <c r="C15" s="29">
        <f>SUM(C2:C14)</f>
        <v>292</v>
      </c>
      <c r="D15" s="29">
        <f t="shared" ref="D15:L15" si="0">SUM(D2:D14)</f>
        <v>13</v>
      </c>
      <c r="E15" s="29"/>
      <c r="F15" s="29">
        <f t="shared" si="0"/>
        <v>60</v>
      </c>
      <c r="G15" s="29">
        <f t="shared" si="0"/>
        <v>19</v>
      </c>
      <c r="H15" s="29">
        <f t="shared" si="0"/>
        <v>4</v>
      </c>
      <c r="I15" s="29">
        <f t="shared" si="0"/>
        <v>13</v>
      </c>
      <c r="J15" s="29">
        <f t="shared" si="0"/>
        <v>13</v>
      </c>
      <c r="K15" s="29">
        <f t="shared" si="0"/>
        <v>3</v>
      </c>
      <c r="L15" s="29">
        <f t="shared" si="0"/>
        <v>6</v>
      </c>
    </row>
    <row r="16" spans="1:12" x14ac:dyDescent="0.3">
      <c r="F16" s="30"/>
    </row>
    <row r="17" spans="1:1" x14ac:dyDescent="0.3">
      <c r="A17" s="31" t="s">
        <v>53</v>
      </c>
    </row>
    <row r="18" spans="1:1" x14ac:dyDescent="0.3">
      <c r="A18" s="32" t="s">
        <v>54</v>
      </c>
    </row>
    <row r="19" spans="1:1" x14ac:dyDescent="0.3">
      <c r="A19" s="32" t="s">
        <v>55</v>
      </c>
    </row>
    <row r="20" spans="1:1" x14ac:dyDescent="0.3">
      <c r="A20" s="32" t="s">
        <v>56</v>
      </c>
    </row>
    <row r="21" spans="1:1" x14ac:dyDescent="0.3">
      <c r="A21" s="33" t="s">
        <v>57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Pořízení</vt:lpstr>
      <vt:lpstr>Prehled ICT zarizeni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2018-07-17T05:58:27Z</dcterms:modified>
  <cp:category/>
</cp:coreProperties>
</file>